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javier ospina moreno\Desktop\Clases_Cur\Base de Datos\BD_Condicionales\"/>
    </mc:Choice>
  </mc:AlternateContent>
  <xr:revisionPtr revIDLastSave="0" documentId="13_ncr:1_{A85AD0DB-4158-4A8F-BE30-0280C238E2F4}" xr6:coauthVersionLast="46" xr6:coauthVersionMax="46" xr10:uidLastSave="{00000000-0000-0000-0000-000000000000}"/>
  <bookViews>
    <workbookView xWindow="-120" yWindow="-120" windowWidth="20730" windowHeight="11160" activeTab="1" xr2:uid="{00000000-000D-0000-FFFF-FFFF00000000}"/>
  </bookViews>
  <sheets>
    <sheet name="Hoja1" sheetId="1" r:id="rId1"/>
    <sheet name="Hoja2" sheetId="2" r:id="rId2"/>
    <sheet name="Hoja3" sheetId="3" r:id="rId3"/>
    <sheet name="Hoja4" sheetId="4" r:id="rId4"/>
    <sheet name="Hoja5" sheetId="5" r:id="rId5"/>
    <sheet name="Hoja6"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6" l="1"/>
  <c r="N14" i="6"/>
  <c r="P11" i="6"/>
  <c r="O11" i="6"/>
  <c r="P10" i="6"/>
  <c r="O10" i="6"/>
  <c r="F21" i="3"/>
</calcChain>
</file>

<file path=xl/sharedStrings.xml><?xml version="1.0" encoding="utf-8"?>
<sst xmlns="http://schemas.openxmlformats.org/spreadsheetml/2006/main" count="122" uniqueCount="83">
  <si>
    <t>MAESTRAS</t>
  </si>
  <si>
    <t>CLIENTE</t>
  </si>
  <si>
    <t>REF-PERS</t>
  </si>
  <si>
    <t>TIPO-CREDITO</t>
  </si>
  <si>
    <t>PRODUCTO</t>
  </si>
  <si>
    <t>Relacionales</t>
  </si>
  <si>
    <t>Cliente_Reffer</t>
  </si>
  <si>
    <t>Nombre</t>
  </si>
  <si>
    <t>Dir</t>
  </si>
  <si>
    <t>Tel</t>
  </si>
  <si>
    <t>Idcredito</t>
  </si>
  <si>
    <t>*Cedula_C</t>
  </si>
  <si>
    <t>TIPOCREDITO</t>
  </si>
  <si>
    <t>Descripcion</t>
  </si>
  <si>
    <t>Nro_cuotas</t>
  </si>
  <si>
    <t>Precio</t>
  </si>
  <si>
    <t>CedulaC</t>
  </si>
  <si>
    <t>*Idcredito</t>
  </si>
  <si>
    <t>∞</t>
  </si>
  <si>
    <t>*Idproducto</t>
  </si>
  <si>
    <t>Cliente_Refer</t>
  </si>
  <si>
    <t>CedulaR</t>
  </si>
  <si>
    <t>Ref_Pers</t>
  </si>
  <si>
    <t>Email</t>
  </si>
  <si>
    <t>*CedulaR</t>
  </si>
  <si>
    <t>Idlibro</t>
  </si>
  <si>
    <t>codautor</t>
  </si>
  <si>
    <t>codedit</t>
  </si>
  <si>
    <t>LIAUTEDI</t>
  </si>
  <si>
    <t>titulo</t>
  </si>
  <si>
    <t>nropagina</t>
  </si>
  <si>
    <t>precio</t>
  </si>
  <si>
    <t>LIBRO</t>
  </si>
  <si>
    <t>*Idlibro</t>
  </si>
  <si>
    <t>AUTOR</t>
  </si>
  <si>
    <t>nombre</t>
  </si>
  <si>
    <t>EDITORIAL</t>
  </si>
  <si>
    <t>*codigomat</t>
  </si>
  <si>
    <t>codigomat</t>
  </si>
  <si>
    <t>*codautor</t>
  </si>
  <si>
    <t>*codedit</t>
  </si>
  <si>
    <t>CONSULTAS RELACIONALES (Entre varias tablas)</t>
  </si>
  <si>
    <t>• Visualizar el codigo del libro, el nombre del libro, el codigo del autor y el nombre del autor con sus respectivos libros escritos.</t>
  </si>
  <si>
    <t>ANALASIS</t>
  </si>
  <si>
    <t>1. Que se desea consultar y de que tablas?.</t>
  </si>
  <si>
    <t>libro.idlibro</t>
  </si>
  <si>
    <t>libro.descripcion</t>
  </si>
  <si>
    <t>autor.codautor</t>
  </si>
  <si>
    <t>autor.nombre</t>
  </si>
  <si>
    <t>2. Que tablas se ven afectadas o involucradas?</t>
  </si>
  <si>
    <t>Libro</t>
  </si>
  <si>
    <t>Autor</t>
  </si>
  <si>
    <t>Liautedi</t>
  </si>
  <si>
    <t xml:space="preserve">3. Condición (es) </t>
  </si>
  <si>
    <t>Ninguna</t>
  </si>
  <si>
    <t>4. Como se relacionan las tablas?</t>
  </si>
  <si>
    <t>libro.idlibro=liautedi.idlibro</t>
  </si>
  <si>
    <t>liautedi.codautor=autor.codautor</t>
  </si>
  <si>
    <t>5. Que comando se debe utilizar?</t>
  </si>
  <si>
    <t>Sintaxis</t>
  </si>
  <si>
    <t>Comado Join</t>
  </si>
  <si>
    <t>• Visualizar el listado de los libros que tienen al menos un autor asignado</t>
  </si>
  <si>
    <r>
      <t xml:space="preserve">El </t>
    </r>
    <r>
      <rPr>
        <b/>
        <sz val="20"/>
        <color rgb="FFFF0000"/>
        <rFont val="Calibri"/>
        <family val="2"/>
        <scheme val="minor"/>
      </rPr>
      <t>right join</t>
    </r>
    <r>
      <rPr>
        <sz val="20"/>
        <color theme="1"/>
        <rFont val="Calibri"/>
        <family val="2"/>
        <scheme val="minor"/>
      </rPr>
      <t xml:space="preserve"> opera del mismo modo que el left join, solo que la búsqueda de coincidencias las realiza del modo contrario, es decir busca valores de coincidencias desde la tabla de la derecha hacia la tabla que esta a la izquierda y sucede lo mismo que en el left, sino encuentra coincidencias se genera una fila extra con todos los campos ceteados en null.</t>
    </r>
  </si>
  <si>
    <t>select  libro.idlibro,libro.descripcion,liautedi.idlibro from libro right join liautedi  on  libro.idlibro=liautedi.idlibro;</t>
  </si>
  <si>
    <t>• Visualizar que libros no se les ha asignado un autor utilizando el left join</t>
  </si>
  <si>
    <t>select  libro.idlibro,libro.descripcion,liautedi.idlibro from libro left join liautedi  on  libro.idlibro=liautedi.idlibro where liautedi.idlibro is null;</t>
  </si>
  <si>
    <t>select * from tabla1 inner join tabla2 on tabla1.id=tabla2.id inner join tabla3 on tabla2.id=tabla3.id2;</t>
  </si>
  <si>
    <t xml:space="preserve">Sintaxis: </t>
  </si>
  <si>
    <r>
      <t xml:space="preserve">El comando </t>
    </r>
    <r>
      <rPr>
        <b/>
        <sz val="20"/>
        <color theme="1"/>
        <rFont val="Calibri"/>
        <family val="2"/>
        <scheme val="minor"/>
      </rPr>
      <t xml:space="preserve">JOIN </t>
    </r>
    <r>
      <rPr>
        <sz val="20"/>
        <color theme="1"/>
        <rFont val="Calibri"/>
        <family val="2"/>
        <scheme val="minor"/>
      </rPr>
      <t>en mysql, sirve para combinar 2 o mas tablas según las designación de variables que queramos o necesitemos.
 union entre varias tablas, devuelve la información que encuentra esa union(relacion)</t>
    </r>
  </si>
  <si>
    <r>
      <t xml:space="preserve">El </t>
    </r>
    <r>
      <rPr>
        <b/>
        <sz val="20"/>
        <color rgb="FFFF0000"/>
        <rFont val="Calibri"/>
        <family val="2"/>
        <scheme val="minor"/>
      </rPr>
      <t xml:space="preserve">left join </t>
    </r>
    <r>
      <rPr>
        <sz val="20"/>
        <color theme="1"/>
        <rFont val="Calibri"/>
        <family val="2"/>
        <scheme val="minor"/>
      </rPr>
      <t>se utiliza para saber que registros no tienen correspondencia en otra tabla. Verifica de una tabla izquierda a una tabla derecha, si no encuentra coincidencias se genera una fila extra con todos los campos ceteados a NULL.</t>
    </r>
  </si>
  <si>
    <t>ASIGNATURA</t>
  </si>
  <si>
    <t>select distinct libro.idlibro,libro.descripcion,autor.codautor,autor.nombre from libro inner join liautedi  on  libro.idlibro=liautedi.idlibro inner join autor on liautedi.codautor=autor.codautor;</t>
  </si>
  <si>
    <t>into outfile 'c:/xampp/libroautorjoin.xls'</t>
  </si>
  <si>
    <t>lms</t>
  </si>
  <si>
    <t>ciencias 2do periodo</t>
  </si>
  <si>
    <t>imagen de los planetas girando</t>
  </si>
  <si>
    <t>Select-inner Join</t>
  </si>
  <si>
    <t xml:space="preserve"> select distinct libro.idlibro,libro.descripcion,autor.codautor,autor.nombre from libro right join liautedi  on  libro.idlibro=liautedi.idlibro right join autor on liautedi.codautor=autor.codautor;</t>
  </si>
  <si>
    <t>"BUENA DEMANDA"</t>
  </si>
  <si>
    <t>"MALA DEMANDA"</t>
  </si>
  <si>
    <t xml:space="preserve">  =si(condicion;verdadero;falso)</t>
  </si>
  <si>
    <t xml:space="preserve">  =si(j7&lt;80;"BUENA DEMANDA";"MALA DEMANDA")</t>
  </si>
  <si>
    <t>select distinct libro.idlibro,libro.descripcion,autor.codautor,autor.nombre from libro inner join liautedi  on  libro.idlibro=liautedi.idlibro inner join autor on liautedi.codautor=autor.codautor into outfile 'c:/xampp/libroautorjoin.xls';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</si>
</sst>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color theme="1"/>
      <name val="Calibri"/>
      <family val="2"/>
    </font>
    <font>
      <sz val="10"/>
      <color rgb="FF000000"/>
      <name val="Arial Unicode MS"/>
      <family val="2"/>
    </font>
    <font>
      <sz val="20"/>
      <color theme="1"/>
      <name val="Calibri"/>
      <family val="2"/>
      <scheme val="minor"/>
    </font>
    <font>
      <sz val="20"/>
      <color rgb="FFFF0000"/>
      <name val="Calibri"/>
      <family val="2"/>
      <scheme val="minor"/>
    </font>
    <font>
      <b/>
      <sz val="20"/>
      <color rgb="FFFF0000"/>
      <name val="Calibri"/>
      <family val="2"/>
      <scheme val="minor"/>
    </font>
    <font>
      <b/>
      <sz val="20"/>
      <color theme="1"/>
      <name val="Calibri"/>
      <family val="2"/>
      <scheme val="minor"/>
    </font>
    <font>
      <b/>
      <sz val="24"/>
      <color theme="1"/>
      <name val="Calibri"/>
      <family val="2"/>
      <scheme val="minor"/>
    </font>
    <font>
      <sz val="26"/>
      <color theme="1"/>
      <name val="Calibri"/>
      <family val="2"/>
      <scheme val="minor"/>
    </font>
    <font>
      <sz val="16"/>
      <color theme="1"/>
      <name val="Calibri"/>
      <family val="2"/>
      <scheme val="minor"/>
    </font>
    <font>
      <sz val="20"/>
      <name val="Calibri"/>
      <family val="2"/>
      <scheme val="minor"/>
    </font>
    <font>
      <sz val="18"/>
      <name val="Calibri"/>
      <family val="2"/>
      <scheme val="minor"/>
    </font>
    <font>
      <sz val="10"/>
      <color rgb="FF7B7B7B"/>
      <name val="Lato"/>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0">
    <xf numFmtId="0" fontId="0" fillId="0" borderId="0" xfId="0"/>
    <xf numFmtId="0" fontId="0" fillId="0" borderId="2" xfId="0" applyBorder="1"/>
    <xf numFmtId="0" fontId="0" fillId="0" borderId="3" xfId="0" applyBorder="1"/>
    <xf numFmtId="0" fontId="1" fillId="0" borderId="1" xfId="0" applyFont="1" applyBorder="1"/>
    <xf numFmtId="0" fontId="1" fillId="0" borderId="1" xfId="0" applyFont="1" applyBorder="1" applyAlignment="1">
      <alignment horizontal="center"/>
    </xf>
    <xf numFmtId="0" fontId="2" fillId="0" borderId="0" xfId="0" applyFont="1"/>
    <xf numFmtId="0" fontId="2" fillId="0" borderId="0" xfId="0" applyFont="1" applyAlignment="1">
      <alignment horizontal="center"/>
    </xf>
    <xf numFmtId="0" fontId="3" fillId="0" borderId="0" xfId="0" applyFont="1" applyAlignment="1">
      <alignment vertical="center"/>
    </xf>
    <xf numFmtId="0" fontId="0" fillId="0" borderId="1" xfId="0" applyBorder="1" applyAlignment="1">
      <alignment horizontal="center"/>
    </xf>
    <xf numFmtId="0" fontId="0" fillId="0" borderId="0" xfId="0" applyAlignment="1">
      <alignment horizontal="center"/>
    </xf>
    <xf numFmtId="0" fontId="4" fillId="0" borderId="0" xfId="0" applyFont="1"/>
    <xf numFmtId="0" fontId="5" fillId="0" borderId="0" xfId="0" applyFont="1"/>
    <xf numFmtId="0" fontId="6" fillId="0" borderId="0" xfId="0" applyFont="1"/>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center" wrapText="1"/>
    </xf>
    <xf numFmtId="0" fontId="4" fillId="2" borderId="0" xfId="0" applyFont="1" applyFill="1" applyAlignment="1"/>
    <xf numFmtId="0" fontId="8" fillId="0" borderId="0" xfId="0" applyFont="1"/>
    <xf numFmtId="0" fontId="4" fillId="0" borderId="0" xfId="0" applyFont="1" applyAlignment="1">
      <alignment vertical="center" wrapText="1"/>
    </xf>
    <xf numFmtId="0" fontId="4" fillId="2" borderId="0" xfId="0" applyFont="1" applyFill="1"/>
    <xf numFmtId="0" fontId="9" fillId="0" borderId="0" xfId="0" applyFont="1"/>
    <xf numFmtId="0" fontId="10" fillId="0" borderId="0" xfId="0" applyFont="1"/>
    <xf numFmtId="0" fontId="13" fillId="0" borderId="0" xfId="0" applyFont="1"/>
    <xf numFmtId="0" fontId="11" fillId="0" borderId="0" xfId="0" applyFont="1" applyAlignment="1">
      <alignment horizontal="center" wrapText="1"/>
    </xf>
    <xf numFmtId="0" fontId="12"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676275</xdr:colOff>
      <xdr:row>17</xdr:row>
      <xdr:rowOff>133350</xdr:rowOff>
    </xdr:from>
    <xdr:to>
      <xdr:col>10</xdr:col>
      <xdr:colOff>9525</xdr:colOff>
      <xdr:row>17</xdr:row>
      <xdr:rowOff>133350</xdr:rowOff>
    </xdr:to>
    <xdr:cxnSp macro="">
      <xdr:nvCxnSpPr>
        <xdr:cNvPr id="7" name="Conector recto 6">
          <a:extLst>
            <a:ext uri="{FF2B5EF4-FFF2-40B4-BE49-F238E27FC236}">
              <a16:creationId xmlns:a16="http://schemas.microsoft.com/office/drawing/2014/main" id="{00000000-0008-0000-0000-000007000000}"/>
            </a:ext>
          </a:extLst>
        </xdr:cNvPr>
        <xdr:cNvCxnSpPr/>
      </xdr:nvCxnSpPr>
      <xdr:spPr>
        <a:xfrm flipH="1">
          <a:off x="4981575" y="3429000"/>
          <a:ext cx="21431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323850</xdr:colOff>
      <xdr:row>13</xdr:row>
      <xdr:rowOff>66675</xdr:rowOff>
    </xdr:from>
    <xdr:to>
      <xdr:col>10</xdr:col>
      <xdr:colOff>9525</xdr:colOff>
      <xdr:row>13</xdr:row>
      <xdr:rowOff>66675</xdr:rowOff>
    </xdr:to>
    <xdr:cxnSp macro="">
      <xdr:nvCxnSpPr>
        <xdr:cNvPr id="9" name="Conector recto 8">
          <a:extLst>
            <a:ext uri="{FF2B5EF4-FFF2-40B4-BE49-F238E27FC236}">
              <a16:creationId xmlns:a16="http://schemas.microsoft.com/office/drawing/2014/main" id="{00000000-0008-0000-0000-000009000000}"/>
            </a:ext>
          </a:extLst>
        </xdr:cNvPr>
        <xdr:cNvCxnSpPr/>
      </xdr:nvCxnSpPr>
      <xdr:spPr>
        <a:xfrm flipH="1">
          <a:off x="5476875" y="2581275"/>
          <a:ext cx="1647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323850</xdr:colOff>
      <xdr:row>11</xdr:row>
      <xdr:rowOff>114300</xdr:rowOff>
    </xdr:from>
    <xdr:to>
      <xdr:col>7</xdr:col>
      <xdr:colOff>323850</xdr:colOff>
      <xdr:row>13</xdr:row>
      <xdr:rowOff>66675</xdr:rowOff>
    </xdr:to>
    <xdr:cxnSp macro="">
      <xdr:nvCxnSpPr>
        <xdr:cNvPr id="11" name="Conector recto 10">
          <a:extLst>
            <a:ext uri="{FF2B5EF4-FFF2-40B4-BE49-F238E27FC236}">
              <a16:creationId xmlns:a16="http://schemas.microsoft.com/office/drawing/2014/main" id="{00000000-0008-0000-0000-00000B000000}"/>
            </a:ext>
          </a:extLst>
        </xdr:cNvPr>
        <xdr:cNvCxnSpPr/>
      </xdr:nvCxnSpPr>
      <xdr:spPr>
        <a:xfrm flipV="1">
          <a:off x="5476875" y="2228850"/>
          <a:ext cx="0" cy="35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11</xdr:row>
      <xdr:rowOff>114300</xdr:rowOff>
    </xdr:from>
    <xdr:to>
      <xdr:col>7</xdr:col>
      <xdr:colOff>323850</xdr:colOff>
      <xdr:row>11</xdr:row>
      <xdr:rowOff>114300</xdr:rowOff>
    </xdr:to>
    <xdr:cxnSp macro="">
      <xdr:nvCxnSpPr>
        <xdr:cNvPr id="13" name="Conector recto 12">
          <a:extLst>
            <a:ext uri="{FF2B5EF4-FFF2-40B4-BE49-F238E27FC236}">
              <a16:creationId xmlns:a16="http://schemas.microsoft.com/office/drawing/2014/main" id="{00000000-0008-0000-0000-00000D000000}"/>
            </a:ext>
          </a:extLst>
        </xdr:cNvPr>
        <xdr:cNvCxnSpPr/>
      </xdr:nvCxnSpPr>
      <xdr:spPr>
        <a:xfrm flipH="1">
          <a:off x="5038725" y="2228850"/>
          <a:ext cx="4381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8</xdr:row>
      <xdr:rowOff>85725</xdr:rowOff>
    </xdr:from>
    <xdr:to>
      <xdr:col>13</xdr:col>
      <xdr:colOff>28575</xdr:colOff>
      <xdr:row>8</xdr:row>
      <xdr:rowOff>85725</xdr:rowOff>
    </xdr:to>
    <xdr:cxnSp macro="">
      <xdr:nvCxnSpPr>
        <xdr:cNvPr id="15" name="Conector recto 14">
          <a:extLst>
            <a:ext uri="{FF2B5EF4-FFF2-40B4-BE49-F238E27FC236}">
              <a16:creationId xmlns:a16="http://schemas.microsoft.com/office/drawing/2014/main" id="{00000000-0008-0000-0000-00000F000000}"/>
            </a:ext>
          </a:extLst>
        </xdr:cNvPr>
        <xdr:cNvCxnSpPr/>
      </xdr:nvCxnSpPr>
      <xdr:spPr>
        <a:xfrm flipH="1">
          <a:off x="8172450" y="1628775"/>
          <a:ext cx="1257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314325</xdr:colOff>
      <xdr:row>8</xdr:row>
      <xdr:rowOff>85725</xdr:rowOff>
    </xdr:from>
    <xdr:to>
      <xdr:col>11</xdr:col>
      <xdr:colOff>314325</xdr:colOff>
      <xdr:row>13</xdr:row>
      <xdr:rowOff>142875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8191500" y="1628775"/>
          <a:ext cx="0"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676275</xdr:colOff>
      <xdr:row>13</xdr:row>
      <xdr:rowOff>142875</xdr:rowOff>
    </xdr:from>
    <xdr:to>
      <xdr:col>11</xdr:col>
      <xdr:colOff>314325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flipH="1">
          <a:off x="7791450" y="2667000"/>
          <a:ext cx="4000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495300</xdr:colOff>
      <xdr:row>13</xdr:row>
      <xdr:rowOff>95250</xdr:rowOff>
    </xdr:from>
    <xdr:to>
      <xdr:col>15</xdr:col>
      <xdr:colOff>0</xdr:colOff>
      <xdr:row>13</xdr:row>
      <xdr:rowOff>95250</xdr:rowOff>
    </xdr:to>
    <xdr:cxnSp macro="">
      <xdr:nvCxnSpPr>
        <xdr:cNvPr id="21" name="Conector recto 20">
          <a:extLst>
            <a:ext uri="{FF2B5EF4-FFF2-40B4-BE49-F238E27FC236}">
              <a16:creationId xmlns:a16="http://schemas.microsoft.com/office/drawing/2014/main" id="{00000000-0008-0000-0000-000015000000}"/>
            </a:ext>
          </a:extLst>
        </xdr:cNvPr>
        <xdr:cNvCxnSpPr/>
      </xdr:nvCxnSpPr>
      <xdr:spPr>
        <a:xfrm flipH="1">
          <a:off x="10782300" y="2619375"/>
          <a:ext cx="266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504825</xdr:colOff>
      <xdr:row>9</xdr:row>
      <xdr:rowOff>76200</xdr:rowOff>
    </xdr:from>
    <xdr:to>
      <xdr:col>14</xdr:col>
      <xdr:colOff>504825</xdr:colOff>
      <xdr:row>13</xdr:row>
      <xdr:rowOff>95250</xdr:rowOff>
    </xdr:to>
    <xdr:cxnSp macro="">
      <xdr:nvCxnSpPr>
        <xdr:cNvPr id="23" name="Conector recto 22">
          <a:extLst>
            <a:ext uri="{FF2B5EF4-FFF2-40B4-BE49-F238E27FC236}">
              <a16:creationId xmlns:a16="http://schemas.microsoft.com/office/drawing/2014/main" id="{00000000-0008-0000-0000-000017000000}"/>
            </a:ext>
          </a:extLst>
        </xdr:cNvPr>
        <xdr:cNvCxnSpPr/>
      </xdr:nvCxnSpPr>
      <xdr:spPr>
        <a:xfrm flipV="1">
          <a:off x="10791825" y="1809750"/>
          <a:ext cx="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704850</xdr:colOff>
      <xdr:row>9</xdr:row>
      <xdr:rowOff>66675</xdr:rowOff>
    </xdr:from>
    <xdr:to>
      <xdr:col>14</xdr:col>
      <xdr:colOff>514350</xdr:colOff>
      <xdr:row>9</xdr:row>
      <xdr:rowOff>66675</xdr:rowOff>
    </xdr:to>
    <xdr:cxnSp macro="">
      <xdr:nvCxnSpPr>
        <xdr:cNvPr id="25" name="Conector recto 24">
          <a:extLst>
            <a:ext uri="{FF2B5EF4-FFF2-40B4-BE49-F238E27FC236}">
              <a16:creationId xmlns:a16="http://schemas.microsoft.com/office/drawing/2014/main" id="{00000000-0008-0000-0000-000019000000}"/>
            </a:ext>
          </a:extLst>
        </xdr:cNvPr>
        <xdr:cNvCxnSpPr/>
      </xdr:nvCxnSpPr>
      <xdr:spPr>
        <a:xfrm flipH="1">
          <a:off x="10106025" y="1800225"/>
          <a:ext cx="695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7</xdr:row>
      <xdr:rowOff>114300</xdr:rowOff>
    </xdr:from>
    <xdr:to>
      <xdr:col>1</xdr:col>
      <xdr:colOff>257175</xdr:colOff>
      <xdr:row>7</xdr:row>
      <xdr:rowOff>114300</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514475" y="1476375"/>
          <a:ext cx="266700"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609600</xdr:colOff>
      <xdr:row>6</xdr:row>
      <xdr:rowOff>85725</xdr:rowOff>
    </xdr:from>
    <xdr:to>
      <xdr:col>5</xdr:col>
      <xdr:colOff>114300</xdr:colOff>
      <xdr:row>6</xdr:row>
      <xdr:rowOff>85725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3238500" y="1247775"/>
          <a:ext cx="1028700"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xdr:colOff>
      <xdr:row>6</xdr:row>
      <xdr:rowOff>66675</xdr:rowOff>
    </xdr:from>
    <xdr:to>
      <xdr:col>5</xdr:col>
      <xdr:colOff>123825</xdr:colOff>
      <xdr:row>9</xdr:row>
      <xdr:rowOff>133350</xdr:rowOff>
    </xdr:to>
    <xdr:cxnSp macro="">
      <xdr:nvCxnSpPr>
        <xdr:cNvPr id="11" name="Conector recto 10">
          <a:extLst>
            <a:ext uri="{FF2B5EF4-FFF2-40B4-BE49-F238E27FC236}">
              <a16:creationId xmlns:a16="http://schemas.microsoft.com/office/drawing/2014/main" id="{00000000-0008-0000-0100-00000B000000}"/>
            </a:ext>
          </a:extLst>
        </xdr:cNvPr>
        <xdr:cNvCxnSpPr/>
      </xdr:nvCxnSpPr>
      <xdr:spPr>
        <a:xfrm>
          <a:off x="4276725" y="1228725"/>
          <a:ext cx="0" cy="66675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9</xdr:row>
      <xdr:rowOff>133350</xdr:rowOff>
    </xdr:from>
    <xdr:to>
      <xdr:col>6</xdr:col>
      <xdr:colOff>38100</xdr:colOff>
      <xdr:row>9</xdr:row>
      <xdr:rowOff>133350</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a:off x="4267200" y="1895475"/>
          <a:ext cx="276225"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6</xdr:row>
      <xdr:rowOff>95250</xdr:rowOff>
    </xdr:from>
    <xdr:to>
      <xdr:col>8</xdr:col>
      <xdr:colOff>9525</xdr:colOff>
      <xdr:row>6</xdr:row>
      <xdr:rowOff>95250</xdr:rowOff>
    </xdr:to>
    <xdr:cxnSp macro="">
      <xdr:nvCxnSpPr>
        <xdr:cNvPr id="15" name="Conector recto 14">
          <a:extLst>
            <a:ext uri="{FF2B5EF4-FFF2-40B4-BE49-F238E27FC236}">
              <a16:creationId xmlns:a16="http://schemas.microsoft.com/office/drawing/2014/main" id="{00000000-0008-0000-0100-00000F000000}"/>
            </a:ext>
          </a:extLst>
        </xdr:cNvPr>
        <xdr:cNvCxnSpPr/>
      </xdr:nvCxnSpPr>
      <xdr:spPr>
        <a:xfrm flipH="1">
          <a:off x="5648325" y="1257300"/>
          <a:ext cx="390525"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390525</xdr:colOff>
      <xdr:row>6</xdr:row>
      <xdr:rowOff>85725</xdr:rowOff>
    </xdr:from>
    <xdr:to>
      <xdr:col>7</xdr:col>
      <xdr:colOff>390525</xdr:colOff>
      <xdr:row>10</xdr:row>
      <xdr:rowOff>104775</xdr:rowOff>
    </xdr:to>
    <xdr:cxnSp macro="">
      <xdr:nvCxnSpPr>
        <xdr:cNvPr id="17" name="Conector recto 16">
          <a:extLst>
            <a:ext uri="{FF2B5EF4-FFF2-40B4-BE49-F238E27FC236}">
              <a16:creationId xmlns:a16="http://schemas.microsoft.com/office/drawing/2014/main" id="{00000000-0008-0000-0100-000011000000}"/>
            </a:ext>
          </a:extLst>
        </xdr:cNvPr>
        <xdr:cNvCxnSpPr/>
      </xdr:nvCxnSpPr>
      <xdr:spPr>
        <a:xfrm>
          <a:off x="5657850" y="1247775"/>
          <a:ext cx="0" cy="809625"/>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10</xdr:row>
      <xdr:rowOff>114300</xdr:rowOff>
    </xdr:from>
    <xdr:to>
      <xdr:col>7</xdr:col>
      <xdr:colOff>381000</xdr:colOff>
      <xdr:row>10</xdr:row>
      <xdr:rowOff>114300</xdr:rowOff>
    </xdr:to>
    <xdr:cxnSp macro="">
      <xdr:nvCxnSpPr>
        <xdr:cNvPr id="19" name="Conector recto 18">
          <a:extLst>
            <a:ext uri="{FF2B5EF4-FFF2-40B4-BE49-F238E27FC236}">
              <a16:creationId xmlns:a16="http://schemas.microsoft.com/office/drawing/2014/main" id="{00000000-0008-0000-0100-000013000000}"/>
            </a:ext>
          </a:extLst>
        </xdr:cNvPr>
        <xdr:cNvCxnSpPr/>
      </xdr:nvCxnSpPr>
      <xdr:spPr>
        <a:xfrm flipH="1">
          <a:off x="5114925" y="2066925"/>
          <a:ext cx="533400"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238125</xdr:colOff>
      <xdr:row>10</xdr:row>
      <xdr:rowOff>133350</xdr:rowOff>
    </xdr:from>
    <xdr:to>
      <xdr:col>2</xdr:col>
      <xdr:colOff>371475</xdr:colOff>
      <xdr:row>10</xdr:row>
      <xdr:rowOff>133350</xdr:rowOff>
    </xdr:to>
    <xdr:cxnSp macro="">
      <xdr:nvCxnSpPr>
        <xdr:cNvPr id="21" name="Conector recto 20">
          <a:extLst>
            <a:ext uri="{FF2B5EF4-FFF2-40B4-BE49-F238E27FC236}">
              <a16:creationId xmlns:a16="http://schemas.microsoft.com/office/drawing/2014/main" id="{00000000-0008-0000-0100-000015000000}"/>
            </a:ext>
          </a:extLst>
        </xdr:cNvPr>
        <xdr:cNvCxnSpPr/>
      </xdr:nvCxnSpPr>
      <xdr:spPr>
        <a:xfrm flipH="1">
          <a:off x="1762125" y="2085975"/>
          <a:ext cx="847725"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7</xdr:row>
      <xdr:rowOff>123825</xdr:rowOff>
    </xdr:from>
    <xdr:to>
      <xdr:col>1</xdr:col>
      <xdr:colOff>247650</xdr:colOff>
      <xdr:row>10</xdr:row>
      <xdr:rowOff>142875</xdr:rowOff>
    </xdr:to>
    <xdr:cxnSp macro="">
      <xdr:nvCxnSpPr>
        <xdr:cNvPr id="23" name="Conector recto 22">
          <a:extLst>
            <a:ext uri="{FF2B5EF4-FFF2-40B4-BE49-F238E27FC236}">
              <a16:creationId xmlns:a16="http://schemas.microsoft.com/office/drawing/2014/main" id="{00000000-0008-0000-0100-000017000000}"/>
            </a:ext>
          </a:extLst>
        </xdr:cNvPr>
        <xdr:cNvCxnSpPr/>
      </xdr:nvCxnSpPr>
      <xdr:spPr>
        <a:xfrm flipV="1">
          <a:off x="1771650" y="1485900"/>
          <a:ext cx="0" cy="60960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638175</xdr:colOff>
      <xdr:row>11</xdr:row>
      <xdr:rowOff>66675</xdr:rowOff>
    </xdr:from>
    <xdr:to>
      <xdr:col>7</xdr:col>
      <xdr:colOff>390525</xdr:colOff>
      <xdr:row>11</xdr:row>
      <xdr:rowOff>66675</xdr:rowOff>
    </xdr:to>
    <xdr:cxnSp macro="">
      <xdr:nvCxnSpPr>
        <xdr:cNvPr id="26" name="Conector recto 25">
          <a:extLst>
            <a:ext uri="{FF2B5EF4-FFF2-40B4-BE49-F238E27FC236}">
              <a16:creationId xmlns:a16="http://schemas.microsoft.com/office/drawing/2014/main" id="{00000000-0008-0000-0100-00001A000000}"/>
            </a:ext>
          </a:extLst>
        </xdr:cNvPr>
        <xdr:cNvCxnSpPr/>
      </xdr:nvCxnSpPr>
      <xdr:spPr>
        <a:xfrm>
          <a:off x="5143500" y="2219325"/>
          <a:ext cx="514350"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400050</xdr:colOff>
      <xdr:row>11</xdr:row>
      <xdr:rowOff>95250</xdr:rowOff>
    </xdr:from>
    <xdr:to>
      <xdr:col>7</xdr:col>
      <xdr:colOff>400050</xdr:colOff>
      <xdr:row>15</xdr:row>
      <xdr:rowOff>123825</xdr:rowOff>
    </xdr:to>
    <xdr:cxnSp macro="">
      <xdr:nvCxnSpPr>
        <xdr:cNvPr id="28" name="Conector recto 27">
          <a:extLst>
            <a:ext uri="{FF2B5EF4-FFF2-40B4-BE49-F238E27FC236}">
              <a16:creationId xmlns:a16="http://schemas.microsoft.com/office/drawing/2014/main" id="{00000000-0008-0000-0100-00001C000000}"/>
            </a:ext>
          </a:extLst>
        </xdr:cNvPr>
        <xdr:cNvCxnSpPr/>
      </xdr:nvCxnSpPr>
      <xdr:spPr>
        <a:xfrm>
          <a:off x="5667375" y="2247900"/>
          <a:ext cx="0" cy="81915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409575</xdr:colOff>
      <xdr:row>15</xdr:row>
      <xdr:rowOff>133350</xdr:rowOff>
    </xdr:from>
    <xdr:to>
      <xdr:col>8</xdr:col>
      <xdr:colOff>66675</xdr:colOff>
      <xdr:row>15</xdr:row>
      <xdr:rowOff>133350</xdr:rowOff>
    </xdr:to>
    <xdr:cxnSp macro="">
      <xdr:nvCxnSpPr>
        <xdr:cNvPr id="30" name="Conector recto 29">
          <a:extLst>
            <a:ext uri="{FF2B5EF4-FFF2-40B4-BE49-F238E27FC236}">
              <a16:creationId xmlns:a16="http://schemas.microsoft.com/office/drawing/2014/main" id="{00000000-0008-0000-0100-00001E000000}"/>
            </a:ext>
          </a:extLst>
        </xdr:cNvPr>
        <xdr:cNvCxnSpPr/>
      </xdr:nvCxnSpPr>
      <xdr:spPr>
        <a:xfrm>
          <a:off x="5676900" y="3076575"/>
          <a:ext cx="419100"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39688</xdr:colOff>
      <xdr:row>1</xdr:row>
      <xdr:rowOff>109140</xdr:rowOff>
    </xdr:from>
    <xdr:to>
      <xdr:col>3</xdr:col>
      <xdr:colOff>646907</xdr:colOff>
      <xdr:row>4</xdr:row>
      <xdr:rowOff>150812</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2331641" y="297656"/>
          <a:ext cx="607219" cy="6072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2400" b="1"/>
            <a:t>1</a:t>
          </a:r>
        </a:p>
      </xdr:txBody>
    </xdr:sp>
    <xdr:clientData/>
  </xdr:twoCellAnchor>
  <xdr:twoCellAnchor>
    <xdr:from>
      <xdr:col>6</xdr:col>
      <xdr:colOff>21431</xdr:colOff>
      <xdr:row>4</xdr:row>
      <xdr:rowOff>104775</xdr:rowOff>
    </xdr:from>
    <xdr:to>
      <xdr:col>6</xdr:col>
      <xdr:colOff>628650</xdr:colOff>
      <xdr:row>7</xdr:row>
      <xdr:rowOff>110728</xdr:rowOff>
    </xdr:to>
    <xdr:sp macro="" textlink="">
      <xdr:nvSpPr>
        <xdr:cNvPr id="16" name="Elipse 15">
          <a:extLst>
            <a:ext uri="{FF2B5EF4-FFF2-40B4-BE49-F238E27FC236}">
              <a16:creationId xmlns:a16="http://schemas.microsoft.com/office/drawing/2014/main" id="{00000000-0008-0000-0100-000010000000}"/>
            </a:ext>
          </a:extLst>
        </xdr:cNvPr>
        <xdr:cNvSpPr/>
      </xdr:nvSpPr>
      <xdr:spPr>
        <a:xfrm>
          <a:off x="4527947" y="866775"/>
          <a:ext cx="607219" cy="61317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2400" b="1"/>
            <a:t>2</a:t>
          </a:r>
        </a:p>
      </xdr:txBody>
    </xdr:sp>
    <xdr:clientData/>
  </xdr:twoCellAnchor>
  <xdr:twoCellAnchor>
    <xdr:from>
      <xdr:col>8</xdr:col>
      <xdr:colOff>77390</xdr:colOff>
      <xdr:row>0</xdr:row>
      <xdr:rowOff>160734</xdr:rowOff>
    </xdr:from>
    <xdr:to>
      <xdr:col>8</xdr:col>
      <xdr:colOff>684609</xdr:colOff>
      <xdr:row>4</xdr:row>
      <xdr:rowOff>13890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5782468" y="160734"/>
          <a:ext cx="607219" cy="6072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2400" b="1"/>
            <a:t>3</a:t>
          </a:r>
        </a:p>
      </xdr:txBody>
    </xdr:sp>
    <xdr:clientData/>
  </xdr:twoCellAnchor>
  <xdr:twoCellAnchor>
    <xdr:from>
      <xdr:col>13</xdr:col>
      <xdr:colOff>752475</xdr:colOff>
      <xdr:row>65</xdr:row>
      <xdr:rowOff>114300</xdr:rowOff>
    </xdr:from>
    <xdr:to>
      <xdr:col>14</xdr:col>
      <xdr:colOff>257175</xdr:colOff>
      <xdr:row>65</xdr:row>
      <xdr:rowOff>114300</xdr:rowOff>
    </xdr:to>
    <xdr:cxnSp macro="">
      <xdr:nvCxnSpPr>
        <xdr:cNvPr id="20" name="Conector recto 19">
          <a:extLst>
            <a:ext uri="{FF2B5EF4-FFF2-40B4-BE49-F238E27FC236}">
              <a16:creationId xmlns:a16="http://schemas.microsoft.com/office/drawing/2014/main" id="{2FE245E0-1872-438F-8FCD-9766AE02B7BA}"/>
            </a:ext>
          </a:extLst>
        </xdr:cNvPr>
        <xdr:cNvCxnSpPr/>
      </xdr:nvCxnSpPr>
      <xdr:spPr>
        <a:xfrm flipH="1">
          <a:off x="752475" y="1450274"/>
          <a:ext cx="692232"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64</xdr:row>
      <xdr:rowOff>85725</xdr:rowOff>
    </xdr:from>
    <xdr:to>
      <xdr:col>18</xdr:col>
      <xdr:colOff>114300</xdr:colOff>
      <xdr:row>64</xdr:row>
      <xdr:rowOff>85725</xdr:rowOff>
    </xdr:to>
    <xdr:cxnSp macro="">
      <xdr:nvCxnSpPr>
        <xdr:cNvPr id="22" name="Conector recto 21">
          <a:extLst>
            <a:ext uri="{FF2B5EF4-FFF2-40B4-BE49-F238E27FC236}">
              <a16:creationId xmlns:a16="http://schemas.microsoft.com/office/drawing/2014/main" id="{90048B2F-D9C0-4464-9B9C-762873DC9134}"/>
            </a:ext>
          </a:extLst>
        </xdr:cNvPr>
        <xdr:cNvCxnSpPr/>
      </xdr:nvCxnSpPr>
      <xdr:spPr>
        <a:xfrm>
          <a:off x="2910444" y="1223777"/>
          <a:ext cx="1038596"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64</xdr:row>
      <xdr:rowOff>66675</xdr:rowOff>
    </xdr:from>
    <xdr:to>
      <xdr:col>18</xdr:col>
      <xdr:colOff>123825</xdr:colOff>
      <xdr:row>67</xdr:row>
      <xdr:rowOff>133350</xdr:rowOff>
    </xdr:to>
    <xdr:cxnSp macro="">
      <xdr:nvCxnSpPr>
        <xdr:cNvPr id="24" name="Conector recto 23">
          <a:extLst>
            <a:ext uri="{FF2B5EF4-FFF2-40B4-BE49-F238E27FC236}">
              <a16:creationId xmlns:a16="http://schemas.microsoft.com/office/drawing/2014/main" id="{1B98AAC4-CB6F-4F9D-BECE-4224A5FC505E}"/>
            </a:ext>
          </a:extLst>
        </xdr:cNvPr>
        <xdr:cNvCxnSpPr/>
      </xdr:nvCxnSpPr>
      <xdr:spPr>
        <a:xfrm>
          <a:off x="3958565" y="1204727"/>
          <a:ext cx="0" cy="660441"/>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67</xdr:row>
      <xdr:rowOff>133350</xdr:rowOff>
    </xdr:from>
    <xdr:to>
      <xdr:col>19</xdr:col>
      <xdr:colOff>38100</xdr:colOff>
      <xdr:row>67</xdr:row>
      <xdr:rowOff>133350</xdr:rowOff>
    </xdr:to>
    <xdr:cxnSp macro="">
      <xdr:nvCxnSpPr>
        <xdr:cNvPr id="25" name="Conector recto 24">
          <a:extLst>
            <a:ext uri="{FF2B5EF4-FFF2-40B4-BE49-F238E27FC236}">
              <a16:creationId xmlns:a16="http://schemas.microsoft.com/office/drawing/2014/main" id="{96536EEE-765D-4F03-9E6B-3FD5BB76D067}"/>
            </a:ext>
          </a:extLst>
        </xdr:cNvPr>
        <xdr:cNvCxnSpPr/>
      </xdr:nvCxnSpPr>
      <xdr:spPr>
        <a:xfrm>
          <a:off x="3949040" y="1865168"/>
          <a:ext cx="270164"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381000</xdr:colOff>
      <xdr:row>64</xdr:row>
      <xdr:rowOff>95250</xdr:rowOff>
    </xdr:from>
    <xdr:to>
      <xdr:col>21</xdr:col>
      <xdr:colOff>9525</xdr:colOff>
      <xdr:row>64</xdr:row>
      <xdr:rowOff>95250</xdr:rowOff>
    </xdr:to>
    <xdr:cxnSp macro="">
      <xdr:nvCxnSpPr>
        <xdr:cNvPr id="27" name="Conector recto 26">
          <a:extLst>
            <a:ext uri="{FF2B5EF4-FFF2-40B4-BE49-F238E27FC236}">
              <a16:creationId xmlns:a16="http://schemas.microsoft.com/office/drawing/2014/main" id="{C6B22968-DD71-4180-AB19-1A28F117074F}"/>
            </a:ext>
          </a:extLst>
        </xdr:cNvPr>
        <xdr:cNvCxnSpPr/>
      </xdr:nvCxnSpPr>
      <xdr:spPr>
        <a:xfrm flipH="1">
          <a:off x="5329052" y="1233302"/>
          <a:ext cx="395473"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390525</xdr:colOff>
      <xdr:row>64</xdr:row>
      <xdr:rowOff>85725</xdr:rowOff>
    </xdr:from>
    <xdr:to>
      <xdr:col>20</xdr:col>
      <xdr:colOff>390525</xdr:colOff>
      <xdr:row>68</xdr:row>
      <xdr:rowOff>104775</xdr:rowOff>
    </xdr:to>
    <xdr:cxnSp macro="">
      <xdr:nvCxnSpPr>
        <xdr:cNvPr id="29" name="Conector recto 28">
          <a:extLst>
            <a:ext uri="{FF2B5EF4-FFF2-40B4-BE49-F238E27FC236}">
              <a16:creationId xmlns:a16="http://schemas.microsoft.com/office/drawing/2014/main" id="{E580FE7A-1AB1-4A7A-8E6D-F5F0A5691D13}"/>
            </a:ext>
          </a:extLst>
        </xdr:cNvPr>
        <xdr:cNvCxnSpPr/>
      </xdr:nvCxnSpPr>
      <xdr:spPr>
        <a:xfrm>
          <a:off x="5338577" y="1223777"/>
          <a:ext cx="0" cy="798368"/>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609600</xdr:colOff>
      <xdr:row>68</xdr:row>
      <xdr:rowOff>114300</xdr:rowOff>
    </xdr:from>
    <xdr:to>
      <xdr:col>20</xdr:col>
      <xdr:colOff>381000</xdr:colOff>
      <xdr:row>68</xdr:row>
      <xdr:rowOff>114300</xdr:rowOff>
    </xdr:to>
    <xdr:cxnSp macro="">
      <xdr:nvCxnSpPr>
        <xdr:cNvPr id="31" name="Conector recto 30">
          <a:extLst>
            <a:ext uri="{FF2B5EF4-FFF2-40B4-BE49-F238E27FC236}">
              <a16:creationId xmlns:a16="http://schemas.microsoft.com/office/drawing/2014/main" id="{1F7CCE75-C5DB-47B0-B34F-E2B4D9EC830F}"/>
            </a:ext>
          </a:extLst>
        </xdr:cNvPr>
        <xdr:cNvCxnSpPr/>
      </xdr:nvCxnSpPr>
      <xdr:spPr>
        <a:xfrm flipH="1">
          <a:off x="4790704" y="2031670"/>
          <a:ext cx="538348"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238125</xdr:colOff>
      <xdr:row>68</xdr:row>
      <xdr:rowOff>133350</xdr:rowOff>
    </xdr:from>
    <xdr:to>
      <xdr:col>15</xdr:col>
      <xdr:colOff>371475</xdr:colOff>
      <xdr:row>68</xdr:row>
      <xdr:rowOff>133350</xdr:rowOff>
    </xdr:to>
    <xdr:cxnSp macro="">
      <xdr:nvCxnSpPr>
        <xdr:cNvPr id="32" name="Conector recto 31">
          <a:extLst>
            <a:ext uri="{FF2B5EF4-FFF2-40B4-BE49-F238E27FC236}">
              <a16:creationId xmlns:a16="http://schemas.microsoft.com/office/drawing/2014/main" id="{E423DF65-2563-4C5F-ABCA-6072BC4D1CCF}"/>
            </a:ext>
          </a:extLst>
        </xdr:cNvPr>
        <xdr:cNvCxnSpPr/>
      </xdr:nvCxnSpPr>
      <xdr:spPr>
        <a:xfrm flipH="1">
          <a:off x="1425657" y="2050720"/>
          <a:ext cx="850818"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247650</xdr:colOff>
      <xdr:row>65</xdr:row>
      <xdr:rowOff>123825</xdr:rowOff>
    </xdr:from>
    <xdr:to>
      <xdr:col>14</xdr:col>
      <xdr:colOff>247650</xdr:colOff>
      <xdr:row>68</xdr:row>
      <xdr:rowOff>142875</xdr:rowOff>
    </xdr:to>
    <xdr:cxnSp macro="">
      <xdr:nvCxnSpPr>
        <xdr:cNvPr id="33" name="Conector recto 32">
          <a:extLst>
            <a:ext uri="{FF2B5EF4-FFF2-40B4-BE49-F238E27FC236}">
              <a16:creationId xmlns:a16="http://schemas.microsoft.com/office/drawing/2014/main" id="{64971D02-5EEF-4B60-9CC8-56BE9218C26B}"/>
            </a:ext>
          </a:extLst>
        </xdr:cNvPr>
        <xdr:cNvCxnSpPr/>
      </xdr:nvCxnSpPr>
      <xdr:spPr>
        <a:xfrm flipV="1">
          <a:off x="1435182" y="1459799"/>
          <a:ext cx="0" cy="600446"/>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638175</xdr:colOff>
      <xdr:row>69</xdr:row>
      <xdr:rowOff>66675</xdr:rowOff>
    </xdr:from>
    <xdr:to>
      <xdr:col>20</xdr:col>
      <xdr:colOff>390525</xdr:colOff>
      <xdr:row>69</xdr:row>
      <xdr:rowOff>66675</xdr:rowOff>
    </xdr:to>
    <xdr:cxnSp macro="">
      <xdr:nvCxnSpPr>
        <xdr:cNvPr id="34" name="Conector recto 33">
          <a:extLst>
            <a:ext uri="{FF2B5EF4-FFF2-40B4-BE49-F238E27FC236}">
              <a16:creationId xmlns:a16="http://schemas.microsoft.com/office/drawing/2014/main" id="{4C2AFFF9-CBCD-45DA-BD00-40A8378FC79F}"/>
            </a:ext>
          </a:extLst>
        </xdr:cNvPr>
        <xdr:cNvCxnSpPr/>
      </xdr:nvCxnSpPr>
      <xdr:spPr>
        <a:xfrm>
          <a:off x="4819279" y="2181967"/>
          <a:ext cx="519298"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400050</xdr:colOff>
      <xdr:row>69</xdr:row>
      <xdr:rowOff>95250</xdr:rowOff>
    </xdr:from>
    <xdr:to>
      <xdr:col>20</xdr:col>
      <xdr:colOff>400050</xdr:colOff>
      <xdr:row>73</xdr:row>
      <xdr:rowOff>123825</xdr:rowOff>
    </xdr:to>
    <xdr:cxnSp macro="">
      <xdr:nvCxnSpPr>
        <xdr:cNvPr id="35" name="Conector recto 34">
          <a:extLst>
            <a:ext uri="{FF2B5EF4-FFF2-40B4-BE49-F238E27FC236}">
              <a16:creationId xmlns:a16="http://schemas.microsoft.com/office/drawing/2014/main" id="{292AB822-EFF9-48C6-8E8A-1E66B88ECE6B}"/>
            </a:ext>
          </a:extLst>
        </xdr:cNvPr>
        <xdr:cNvCxnSpPr/>
      </xdr:nvCxnSpPr>
      <xdr:spPr>
        <a:xfrm>
          <a:off x="5348102" y="2210542"/>
          <a:ext cx="0" cy="807893"/>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409575</xdr:colOff>
      <xdr:row>73</xdr:row>
      <xdr:rowOff>133350</xdr:rowOff>
    </xdr:from>
    <xdr:to>
      <xdr:col>21</xdr:col>
      <xdr:colOff>66675</xdr:colOff>
      <xdr:row>73</xdr:row>
      <xdr:rowOff>133350</xdr:rowOff>
    </xdr:to>
    <xdr:cxnSp macro="">
      <xdr:nvCxnSpPr>
        <xdr:cNvPr id="36" name="Conector recto 35">
          <a:extLst>
            <a:ext uri="{FF2B5EF4-FFF2-40B4-BE49-F238E27FC236}">
              <a16:creationId xmlns:a16="http://schemas.microsoft.com/office/drawing/2014/main" id="{D3EED60F-2967-4ED8-AD1A-904CA7F3C7AA}"/>
            </a:ext>
          </a:extLst>
        </xdr:cNvPr>
        <xdr:cNvCxnSpPr/>
      </xdr:nvCxnSpPr>
      <xdr:spPr>
        <a:xfrm>
          <a:off x="5357627" y="3027960"/>
          <a:ext cx="424048" cy="0"/>
        </a:xfrm>
        <a:prstGeom prst="line">
          <a:avLst/>
        </a:prstGeom>
        <a:ln w="34925" cmpd="sng"/>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347267</xdr:colOff>
      <xdr:row>61</xdr:row>
      <xdr:rowOff>183105</xdr:rowOff>
    </xdr:from>
    <xdr:to>
      <xdr:col>16</xdr:col>
      <xdr:colOff>846711</xdr:colOff>
      <xdr:row>62</xdr:row>
      <xdr:rowOff>319176</xdr:rowOff>
    </xdr:to>
    <xdr:sp macro="" textlink="">
      <xdr:nvSpPr>
        <xdr:cNvPr id="37" name="Elipse 36">
          <a:extLst>
            <a:ext uri="{FF2B5EF4-FFF2-40B4-BE49-F238E27FC236}">
              <a16:creationId xmlns:a16="http://schemas.microsoft.com/office/drawing/2014/main" id="{A8360B21-AFAB-444C-A5D6-D689FA18CD4B}"/>
            </a:ext>
          </a:extLst>
        </xdr:cNvPr>
        <xdr:cNvSpPr/>
      </xdr:nvSpPr>
      <xdr:spPr>
        <a:xfrm>
          <a:off x="12174142" y="25285449"/>
          <a:ext cx="499444" cy="50318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2400" b="1"/>
            <a:t>1</a:t>
          </a:r>
        </a:p>
      </xdr:txBody>
    </xdr:sp>
    <xdr:clientData/>
  </xdr:twoCellAnchor>
  <xdr:twoCellAnchor>
    <xdr:from>
      <xdr:col>19</xdr:col>
      <xdr:colOff>180181</xdr:colOff>
      <xdr:row>64</xdr:row>
      <xdr:rowOff>508335</xdr:rowOff>
    </xdr:from>
    <xdr:to>
      <xdr:col>19</xdr:col>
      <xdr:colOff>653556</xdr:colOff>
      <xdr:row>65</xdr:row>
      <xdr:rowOff>557213</xdr:rowOff>
    </xdr:to>
    <xdr:sp macro="" textlink="">
      <xdr:nvSpPr>
        <xdr:cNvPr id="38" name="Elipse 37">
          <a:extLst>
            <a:ext uri="{FF2B5EF4-FFF2-40B4-BE49-F238E27FC236}">
              <a16:creationId xmlns:a16="http://schemas.microsoft.com/office/drawing/2014/main" id="{DE2A9EFD-E6F3-40D4-95F5-1E5C3B953D9A}"/>
            </a:ext>
          </a:extLst>
        </xdr:cNvPr>
        <xdr:cNvSpPr/>
      </xdr:nvSpPr>
      <xdr:spPr>
        <a:xfrm>
          <a:off x="13892212" y="26731851"/>
          <a:ext cx="473375" cy="8029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2400" b="1"/>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428625</xdr:colOff>
      <xdr:row>4</xdr:row>
      <xdr:rowOff>0</xdr:rowOff>
    </xdr:from>
    <xdr:to>
      <xdr:col>10</xdr:col>
      <xdr:colOff>123825</xdr:colOff>
      <xdr:row>12</xdr:row>
      <xdr:rowOff>9525</xdr:rowOff>
    </xdr:to>
    <xdr:sp macro="" textlink="">
      <xdr:nvSpPr>
        <xdr:cNvPr id="2" name="Combinar 1">
          <a:extLst>
            <a:ext uri="{FF2B5EF4-FFF2-40B4-BE49-F238E27FC236}">
              <a16:creationId xmlns:a16="http://schemas.microsoft.com/office/drawing/2014/main" id="{00000000-0008-0000-0400-000002000000}"/>
            </a:ext>
          </a:extLst>
        </xdr:cNvPr>
        <xdr:cNvSpPr/>
      </xdr:nvSpPr>
      <xdr:spPr>
        <a:xfrm>
          <a:off x="4238625" y="381000"/>
          <a:ext cx="3505200" cy="1533525"/>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800" b="1"/>
            <a:t>si  inventario finaL &lt;80</a:t>
          </a:r>
        </a:p>
      </xdr:txBody>
    </xdr:sp>
    <xdr:clientData/>
  </xdr:twoCellAnchor>
  <xdr:twoCellAnchor>
    <xdr:from>
      <xdr:col>5</xdr:col>
      <xdr:colOff>409575</xdr:colOff>
      <xdr:row>4</xdr:row>
      <xdr:rowOff>9525</xdr:rowOff>
    </xdr:from>
    <xdr:to>
      <xdr:col>5</xdr:col>
      <xdr:colOff>409575</xdr:colOff>
      <xdr:row>13</xdr:row>
      <xdr:rowOff>133350</xdr:rowOff>
    </xdr:to>
    <xdr:cxnSp macro="">
      <xdr:nvCxnSpPr>
        <xdr:cNvPr id="4" name="Conector recto de flecha 3">
          <a:extLst>
            <a:ext uri="{FF2B5EF4-FFF2-40B4-BE49-F238E27FC236}">
              <a16:creationId xmlns:a16="http://schemas.microsoft.com/office/drawing/2014/main" id="{00000000-0008-0000-0400-000004000000}"/>
            </a:ext>
          </a:extLst>
        </xdr:cNvPr>
        <xdr:cNvCxnSpPr/>
      </xdr:nvCxnSpPr>
      <xdr:spPr>
        <a:xfrm>
          <a:off x="4219575" y="390525"/>
          <a:ext cx="0" cy="1838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4</xdr:row>
      <xdr:rowOff>19050</xdr:rowOff>
    </xdr:from>
    <xdr:to>
      <xdr:col>10</xdr:col>
      <xdr:colOff>133350</xdr:colOff>
      <xdr:row>13</xdr:row>
      <xdr:rowOff>161925</xdr:rowOff>
    </xdr:to>
    <xdr:cxnSp macro="">
      <xdr:nvCxnSpPr>
        <xdr:cNvPr id="6" name="Conector recto de flecha 5">
          <a:extLst>
            <a:ext uri="{FF2B5EF4-FFF2-40B4-BE49-F238E27FC236}">
              <a16:creationId xmlns:a16="http://schemas.microsoft.com/office/drawing/2014/main" id="{00000000-0008-0000-0400-000006000000}"/>
            </a:ext>
          </a:extLst>
        </xdr:cNvPr>
        <xdr:cNvCxnSpPr/>
      </xdr:nvCxnSpPr>
      <xdr:spPr>
        <a:xfrm>
          <a:off x="7753350" y="400050"/>
          <a:ext cx="0" cy="1857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0</xdr:row>
      <xdr:rowOff>38100</xdr:rowOff>
    </xdr:from>
    <xdr:to>
      <xdr:col>9</xdr:col>
      <xdr:colOff>285750</xdr:colOff>
      <xdr:row>3</xdr:row>
      <xdr:rowOff>114300</xdr:rowOff>
    </xdr:to>
    <xdr:sp macro="" textlink="">
      <xdr:nvSpPr>
        <xdr:cNvPr id="7" name="Elipse 6">
          <a:extLst>
            <a:ext uri="{FF2B5EF4-FFF2-40B4-BE49-F238E27FC236}">
              <a16:creationId xmlns:a16="http://schemas.microsoft.com/office/drawing/2014/main" id="{00000000-0008-0000-0400-000007000000}"/>
            </a:ext>
          </a:extLst>
        </xdr:cNvPr>
        <xdr:cNvSpPr/>
      </xdr:nvSpPr>
      <xdr:spPr>
        <a:xfrm>
          <a:off x="6457950" y="38100"/>
          <a:ext cx="714375" cy="6477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J7</a:t>
          </a:r>
        </a:p>
      </xdr:txBody>
    </xdr:sp>
    <xdr:clientData/>
  </xdr:twoCellAnchor>
  <xdr:twoCellAnchor>
    <xdr:from>
      <xdr:col>7</xdr:col>
      <xdr:colOff>342900</xdr:colOff>
      <xdr:row>3</xdr:row>
      <xdr:rowOff>19447</xdr:rowOff>
    </xdr:from>
    <xdr:to>
      <xdr:col>8</xdr:col>
      <xdr:colOff>437993</xdr:colOff>
      <xdr:row>4</xdr:row>
      <xdr:rowOff>123825</xdr:rowOff>
    </xdr:to>
    <xdr:cxnSp macro="">
      <xdr:nvCxnSpPr>
        <xdr:cNvPr id="9" name="Conector recto de flecha 8">
          <a:extLst>
            <a:ext uri="{FF2B5EF4-FFF2-40B4-BE49-F238E27FC236}">
              <a16:creationId xmlns:a16="http://schemas.microsoft.com/office/drawing/2014/main" id="{00000000-0008-0000-0400-000009000000}"/>
            </a:ext>
          </a:extLst>
        </xdr:cNvPr>
        <xdr:cNvCxnSpPr>
          <a:endCxn id="7" idx="3"/>
        </xdr:cNvCxnSpPr>
      </xdr:nvCxnSpPr>
      <xdr:spPr>
        <a:xfrm flipV="1">
          <a:off x="5705475" y="590947"/>
          <a:ext cx="857093" cy="2948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590550</xdr:colOff>
      <xdr:row>0</xdr:row>
      <xdr:rowOff>133350</xdr:rowOff>
    </xdr:from>
    <xdr:to>
      <xdr:col>15</xdr:col>
      <xdr:colOff>457200</xdr:colOff>
      <xdr:row>8</xdr:row>
      <xdr:rowOff>38100</xdr:rowOff>
    </xdr:to>
    <xdr:sp macro="" textlink="">
      <xdr:nvSpPr>
        <xdr:cNvPr id="10" name="Combinar 9">
          <a:extLst>
            <a:ext uri="{FF2B5EF4-FFF2-40B4-BE49-F238E27FC236}">
              <a16:creationId xmlns:a16="http://schemas.microsoft.com/office/drawing/2014/main" id="{00000000-0008-0000-0400-00000A000000}"/>
            </a:ext>
          </a:extLst>
        </xdr:cNvPr>
        <xdr:cNvSpPr/>
      </xdr:nvSpPr>
      <xdr:spPr>
        <a:xfrm>
          <a:off x="9001125" y="133350"/>
          <a:ext cx="2914650" cy="1428750"/>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160857</xdr:colOff>
      <xdr:row>16</xdr:row>
      <xdr:rowOff>152000</xdr:rowOff>
    </xdr:to>
    <xdr:pic>
      <xdr:nvPicPr>
        <xdr:cNvPr id="2" name="Imagen 1">
          <a:extLst>
            <a:ext uri="{FF2B5EF4-FFF2-40B4-BE49-F238E27FC236}">
              <a16:creationId xmlns:a16="http://schemas.microsoft.com/office/drawing/2014/main" id="{A509861F-91A6-41C1-9EA6-BF175193A80F}"/>
            </a:ext>
          </a:extLst>
        </xdr:cNvPr>
        <xdr:cNvPicPr>
          <a:picLocks noChangeAspect="1"/>
        </xdr:cNvPicPr>
      </xdr:nvPicPr>
      <xdr:blipFill>
        <a:blip xmlns:r="http://schemas.openxmlformats.org/officeDocument/2006/relationships" r:embed="rId1"/>
        <a:stretch>
          <a:fillRect/>
        </a:stretch>
      </xdr:blipFill>
      <xdr:spPr>
        <a:xfrm>
          <a:off x="0" y="0"/>
          <a:ext cx="8542857" cy="32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20"/>
  <sheetViews>
    <sheetView topLeftCell="C4" workbookViewId="0">
      <selection activeCell="I21" sqref="I21"/>
    </sheetView>
  </sheetViews>
  <sheetFormatPr baseColWidth="10" defaultRowHeight="15"/>
  <cols>
    <col min="4" max="4" width="14" bestFit="1" customWidth="1"/>
    <col min="5" max="5" width="6.140625" customWidth="1"/>
    <col min="6" max="6" width="10.140625" customWidth="1"/>
    <col min="7" max="7" width="12.7109375" bestFit="1" customWidth="1"/>
    <col min="8" max="8" width="6.5703125" customWidth="1"/>
    <col min="14" max="14" width="13.28515625" bestFit="1" customWidth="1"/>
  </cols>
  <sheetData>
    <row r="2" spans="2:16">
      <c r="B2" t="s">
        <v>0</v>
      </c>
      <c r="D2" t="s">
        <v>5</v>
      </c>
    </row>
    <row r="3" spans="2:16">
      <c r="B3" t="s">
        <v>1</v>
      </c>
      <c r="D3" t="s">
        <v>6</v>
      </c>
    </row>
    <row r="4" spans="2:16">
      <c r="B4" t="s">
        <v>2</v>
      </c>
    </row>
    <row r="5" spans="2:16">
      <c r="B5" t="s">
        <v>3</v>
      </c>
    </row>
    <row r="6" spans="2:16">
      <c r="B6" t="s">
        <v>4</v>
      </c>
    </row>
    <row r="7" spans="2:16" ht="15.75" thickBot="1"/>
    <row r="8" spans="2:16" ht="15.75" thickBot="1">
      <c r="G8" s="4" t="s">
        <v>4</v>
      </c>
      <c r="N8" s="3" t="s">
        <v>20</v>
      </c>
    </row>
    <row r="9" spans="2:16">
      <c r="G9" s="1" t="s">
        <v>19</v>
      </c>
      <c r="M9" s="5" t="s">
        <v>18</v>
      </c>
      <c r="N9" s="1" t="s">
        <v>16</v>
      </c>
    </row>
    <row r="10" spans="2:16" ht="15.75" thickBot="1">
      <c r="G10" s="1" t="s">
        <v>13</v>
      </c>
      <c r="N10" s="2" t="s">
        <v>21</v>
      </c>
      <c r="O10" s="5" t="s">
        <v>18</v>
      </c>
    </row>
    <row r="11" spans="2:16">
      <c r="G11" s="1" t="s">
        <v>15</v>
      </c>
    </row>
    <row r="12" spans="2:16" ht="15.75" thickBot="1">
      <c r="G12" s="2" t="s">
        <v>16</v>
      </c>
      <c r="H12" s="5" t="s">
        <v>18</v>
      </c>
    </row>
    <row r="13" spans="2:16" ht="15.75" thickBot="1">
      <c r="K13" s="4" t="s">
        <v>1</v>
      </c>
      <c r="P13" s="4" t="s">
        <v>22</v>
      </c>
    </row>
    <row r="14" spans="2:16">
      <c r="J14">
        <v>1</v>
      </c>
      <c r="K14" s="1" t="s">
        <v>11</v>
      </c>
      <c r="L14" s="5">
        <v>1</v>
      </c>
      <c r="O14">
        <v>1</v>
      </c>
      <c r="P14" s="1" t="s">
        <v>24</v>
      </c>
    </row>
    <row r="15" spans="2:16">
      <c r="K15" s="1" t="s">
        <v>7</v>
      </c>
      <c r="P15" s="1" t="s">
        <v>7</v>
      </c>
    </row>
    <row r="16" spans="2:16" ht="15.75" thickBot="1">
      <c r="K16" s="1" t="s">
        <v>8</v>
      </c>
      <c r="P16" s="1" t="s">
        <v>8</v>
      </c>
    </row>
    <row r="17" spans="7:16" ht="15.75" thickBot="1">
      <c r="G17" s="4" t="s">
        <v>12</v>
      </c>
      <c r="K17" s="1" t="s">
        <v>9</v>
      </c>
      <c r="P17" s="1" t="s">
        <v>9</v>
      </c>
    </row>
    <row r="18" spans="7:16" ht="15.75" thickBot="1">
      <c r="G18" s="1" t="s">
        <v>17</v>
      </c>
      <c r="H18">
        <v>1</v>
      </c>
      <c r="J18" s="6" t="s">
        <v>18</v>
      </c>
      <c r="K18" s="2" t="s">
        <v>10</v>
      </c>
      <c r="P18" s="2" t="s">
        <v>23</v>
      </c>
    </row>
    <row r="19" spans="7:16">
      <c r="G19" s="1" t="s">
        <v>13</v>
      </c>
    </row>
    <row r="20" spans="7:16" ht="15.75" thickBot="1">
      <c r="G20" s="2" t="s">
        <v>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V76"/>
  <sheetViews>
    <sheetView showGridLines="0" tabSelected="1" zoomScale="96" zoomScaleNormal="96" workbookViewId="0">
      <selection activeCell="A3" sqref="A3"/>
    </sheetView>
  </sheetViews>
  <sheetFormatPr baseColWidth="10" defaultRowHeight="15"/>
  <cols>
    <col min="1" max="1" width="17.85546875" customWidth="1"/>
    <col min="2" max="2" width="10.7109375" customWidth="1"/>
    <col min="3" max="3" width="5.85546875" customWidth="1"/>
    <col min="6" max="6" width="5.28515625" customWidth="1"/>
    <col min="10" max="10" width="4.5703125" customWidth="1"/>
    <col min="11" max="11" width="23.85546875" customWidth="1"/>
    <col min="14" max="14" width="17.28515625" customWidth="1"/>
    <col min="15" max="15" width="5.42578125" customWidth="1"/>
    <col min="16" max="16" width="6.42578125" customWidth="1"/>
    <col min="17" max="17" width="14.5703125" customWidth="1"/>
    <col min="18" max="18" width="5.42578125" customWidth="1"/>
    <col min="19" max="19" width="8.28515625" customWidth="1"/>
    <col min="20" max="20" width="13.140625" customWidth="1"/>
  </cols>
  <sheetData>
    <row r="4" spans="1:16">
      <c r="D4" s="7"/>
    </row>
    <row r="5" spans="1:16" ht="15.75" thickBot="1">
      <c r="E5" s="7"/>
      <c r="K5" s="23" t="s">
        <v>66</v>
      </c>
      <c r="L5" s="23"/>
      <c r="M5" s="23"/>
      <c r="N5" s="23"/>
    </row>
    <row r="6" spans="1:16" ht="15.75" thickBot="1">
      <c r="D6" s="4" t="s">
        <v>32</v>
      </c>
      <c r="I6" s="4" t="s">
        <v>34</v>
      </c>
      <c r="K6" s="23"/>
      <c r="L6" s="23"/>
      <c r="M6" s="23"/>
      <c r="N6" s="23"/>
    </row>
    <row r="7" spans="1:16" ht="15.75" thickBot="1">
      <c r="A7" s="4" t="s">
        <v>70</v>
      </c>
      <c r="D7" s="1" t="s">
        <v>33</v>
      </c>
      <c r="E7">
        <v>1</v>
      </c>
      <c r="H7">
        <v>1</v>
      </c>
      <c r="I7" s="1" t="s">
        <v>39</v>
      </c>
      <c r="K7" s="23"/>
      <c r="L7" s="23"/>
      <c r="M7" s="23"/>
      <c r="N7" s="23"/>
    </row>
    <row r="8" spans="1:16" ht="15.75" thickBot="1">
      <c r="A8" s="1" t="s">
        <v>37</v>
      </c>
      <c r="B8" s="9">
        <v>1</v>
      </c>
      <c r="D8" s="1" t="s">
        <v>29</v>
      </c>
      <c r="I8" s="2" t="s">
        <v>35</v>
      </c>
      <c r="K8" s="23"/>
      <c r="L8" s="23"/>
      <c r="M8" s="23"/>
      <c r="N8" s="23"/>
    </row>
    <row r="9" spans="1:16" ht="15.75" thickBot="1">
      <c r="A9" s="2" t="s">
        <v>35</v>
      </c>
      <c r="D9" s="1" t="s">
        <v>30</v>
      </c>
      <c r="G9" s="8" t="s">
        <v>28</v>
      </c>
      <c r="K9" s="23"/>
      <c r="L9" s="23"/>
      <c r="M9" s="23"/>
      <c r="N9" s="23"/>
    </row>
    <row r="10" spans="1:16">
      <c r="D10" s="1" t="s">
        <v>31</v>
      </c>
      <c r="F10" s="5" t="s">
        <v>18</v>
      </c>
      <c r="G10" s="1" t="s">
        <v>25</v>
      </c>
      <c r="K10" s="23"/>
      <c r="L10" s="23"/>
      <c r="M10" s="23"/>
      <c r="N10" s="23"/>
    </row>
    <row r="11" spans="1:16" ht="15.75" thickBot="1">
      <c r="C11" s="5">
        <v>1</v>
      </c>
      <c r="D11" s="2" t="s">
        <v>38</v>
      </c>
      <c r="G11" s="1" t="s">
        <v>26</v>
      </c>
      <c r="H11">
        <v>1</v>
      </c>
      <c r="K11" s="23"/>
      <c r="L11" s="23"/>
      <c r="M11" s="23"/>
      <c r="N11" s="23"/>
    </row>
    <row r="12" spans="1:16" ht="15.75" thickBot="1">
      <c r="G12" s="2" t="s">
        <v>27</v>
      </c>
      <c r="H12" s="5" t="s">
        <v>18</v>
      </c>
      <c r="K12" s="23"/>
      <c r="L12" s="23"/>
      <c r="M12" s="23"/>
      <c r="N12" s="23"/>
    </row>
    <row r="14" spans="1:16" ht="15.75" customHeight="1" thickBot="1">
      <c r="K14" s="24" t="s">
        <v>71</v>
      </c>
      <c r="L14" s="24"/>
      <c r="M14" s="24"/>
      <c r="N14" s="24"/>
      <c r="O14" s="24"/>
      <c r="P14" s="24"/>
    </row>
    <row r="15" spans="1:16" ht="15.75" thickBot="1">
      <c r="I15" s="4" t="s">
        <v>36</v>
      </c>
      <c r="K15" s="24"/>
      <c r="L15" s="24"/>
      <c r="M15" s="24"/>
      <c r="N15" s="24"/>
      <c r="O15" s="24"/>
      <c r="P15" s="24"/>
    </row>
    <row r="16" spans="1:16">
      <c r="H16">
        <v>1</v>
      </c>
      <c r="I16" s="1" t="s">
        <v>40</v>
      </c>
      <c r="K16" s="24"/>
      <c r="L16" s="24"/>
      <c r="M16" s="24"/>
      <c r="N16" s="24"/>
      <c r="O16" s="24"/>
      <c r="P16" s="24"/>
    </row>
    <row r="17" spans="1:21" ht="15.75" thickBot="1">
      <c r="A17" t="s">
        <v>67</v>
      </c>
      <c r="I17" s="2" t="s">
        <v>35</v>
      </c>
      <c r="K17" s="24"/>
      <c r="L17" s="24"/>
      <c r="M17" s="24"/>
      <c r="N17" s="24"/>
      <c r="O17" s="24"/>
      <c r="P17" s="24"/>
    </row>
    <row r="18" spans="1:21">
      <c r="K18" s="24"/>
      <c r="L18" s="24"/>
      <c r="M18" s="24"/>
      <c r="N18" s="24"/>
      <c r="O18" s="24"/>
      <c r="P18" s="24"/>
    </row>
    <row r="19" spans="1:21" ht="45.75" customHeight="1">
      <c r="A19" s="17" t="s">
        <v>60</v>
      </c>
      <c r="K19" s="24"/>
      <c r="L19" s="24"/>
      <c r="M19" s="24"/>
      <c r="N19" s="24"/>
      <c r="O19" s="24"/>
      <c r="P19" s="24"/>
    </row>
    <row r="20" spans="1:21" s="10" customFormat="1" ht="104.25" customHeight="1">
      <c r="A20" s="25" t="s">
        <v>68</v>
      </c>
      <c r="B20" s="25"/>
      <c r="C20" s="25"/>
      <c r="D20" s="25"/>
      <c r="E20" s="25"/>
      <c r="F20" s="25"/>
      <c r="G20" s="25"/>
      <c r="H20" s="25"/>
      <c r="I20" s="25"/>
      <c r="J20" s="25"/>
      <c r="K20" s="25"/>
    </row>
    <row r="21" spans="1:21" ht="26.25">
      <c r="A21" s="12" t="s">
        <v>59</v>
      </c>
    </row>
    <row r="22" spans="1:21" ht="24.75" customHeight="1">
      <c r="A22" s="25" t="s">
        <v>66</v>
      </c>
      <c r="B22" s="25"/>
      <c r="C22" s="25"/>
      <c r="D22" s="25"/>
      <c r="E22" s="25"/>
      <c r="F22" s="25"/>
      <c r="G22" s="25"/>
      <c r="H22" s="25"/>
      <c r="I22" s="25"/>
      <c r="J22" s="25"/>
      <c r="K22" s="25"/>
    </row>
    <row r="23" spans="1:21" ht="33.75" customHeight="1">
      <c r="A23" s="25"/>
      <c r="B23" s="25"/>
      <c r="C23" s="25"/>
      <c r="D23" s="25"/>
      <c r="E23" s="25"/>
      <c r="F23" s="25"/>
      <c r="G23" s="25"/>
      <c r="H23" s="25"/>
      <c r="I23" s="25"/>
      <c r="J23" s="25"/>
      <c r="K23" s="25"/>
    </row>
    <row r="25" spans="1:21" ht="26.25">
      <c r="A25" s="28" t="s">
        <v>41</v>
      </c>
      <c r="B25" s="28"/>
      <c r="C25" s="28"/>
      <c r="D25" s="28"/>
      <c r="E25" s="28"/>
      <c r="F25" s="28"/>
      <c r="G25" s="28"/>
      <c r="H25" s="28"/>
      <c r="I25" s="28"/>
      <c r="J25" s="28"/>
      <c r="K25" s="28"/>
      <c r="L25" s="16"/>
      <c r="M25" s="16"/>
      <c r="N25" s="16"/>
      <c r="O25" s="16"/>
      <c r="P25" s="16"/>
      <c r="Q25" s="16"/>
      <c r="R25" s="16"/>
      <c r="S25" s="16"/>
      <c r="T25" s="10"/>
      <c r="U25" s="10"/>
    </row>
    <row r="26" spans="1:21" ht="61.5" customHeight="1">
      <c r="A26" s="26" t="s">
        <v>42</v>
      </c>
      <c r="B26" s="26"/>
      <c r="C26" s="26"/>
      <c r="D26" s="26"/>
      <c r="E26" s="26"/>
      <c r="F26" s="26"/>
      <c r="G26" s="26"/>
      <c r="H26" s="26"/>
      <c r="I26" s="26"/>
      <c r="J26" s="26"/>
      <c r="K26" s="26"/>
      <c r="L26" s="13"/>
      <c r="M26" s="13"/>
      <c r="N26" s="13"/>
      <c r="O26" s="13"/>
      <c r="P26" s="13"/>
      <c r="Q26" s="13"/>
      <c r="R26" s="13"/>
      <c r="S26" s="13"/>
      <c r="T26" s="13"/>
      <c r="U26" s="13"/>
    </row>
    <row r="27" spans="1:21" ht="61.5" customHeight="1">
      <c r="A27" s="26"/>
      <c r="B27" s="26"/>
      <c r="C27" s="26"/>
      <c r="D27" s="26"/>
      <c r="E27" s="26"/>
      <c r="F27" s="26"/>
      <c r="G27" s="26"/>
      <c r="H27" s="26"/>
      <c r="I27" s="26"/>
      <c r="J27" s="26"/>
      <c r="K27" s="26"/>
      <c r="L27" s="13"/>
      <c r="M27" s="13"/>
      <c r="N27" s="13"/>
      <c r="O27" s="13"/>
      <c r="P27" s="13"/>
      <c r="Q27" s="13"/>
      <c r="R27" s="13"/>
      <c r="S27" s="13"/>
      <c r="T27" s="13"/>
      <c r="U27" s="13"/>
    </row>
    <row r="28" spans="1:21" ht="26.25">
      <c r="A28" s="11" t="s">
        <v>43</v>
      </c>
      <c r="B28" s="10"/>
      <c r="C28" s="10"/>
      <c r="D28" s="10"/>
      <c r="E28" s="10"/>
      <c r="F28" s="10"/>
      <c r="G28" s="10"/>
      <c r="H28" s="10"/>
      <c r="I28" s="10"/>
      <c r="J28" s="10"/>
      <c r="K28" s="10"/>
      <c r="L28" s="10"/>
      <c r="M28" s="10"/>
      <c r="N28" s="10"/>
      <c r="O28" s="10"/>
      <c r="P28" s="10"/>
      <c r="Q28" s="10"/>
      <c r="R28" s="10"/>
      <c r="S28" s="10"/>
      <c r="T28" s="10"/>
      <c r="U28" s="10"/>
    </row>
    <row r="29" spans="1:21" ht="26.25">
      <c r="A29" s="10" t="s">
        <v>44</v>
      </c>
      <c r="B29" s="10"/>
      <c r="C29" s="10"/>
      <c r="D29" s="10"/>
      <c r="E29" s="10"/>
      <c r="F29" s="10"/>
      <c r="G29" s="10"/>
      <c r="H29" s="10"/>
      <c r="I29" s="10"/>
      <c r="J29" s="10"/>
      <c r="K29" s="10"/>
      <c r="L29" s="10"/>
      <c r="M29" s="10"/>
      <c r="N29" s="10"/>
      <c r="O29" s="10"/>
      <c r="P29" s="10"/>
      <c r="Q29" s="10"/>
      <c r="R29" s="10"/>
      <c r="S29" s="10"/>
      <c r="T29" s="10"/>
      <c r="U29" s="10"/>
    </row>
    <row r="30" spans="1:21" ht="47.25" customHeight="1">
      <c r="A30" s="10"/>
      <c r="B30" s="10" t="s">
        <v>45</v>
      </c>
      <c r="C30" s="10"/>
      <c r="D30" s="10"/>
      <c r="E30" s="10"/>
      <c r="F30" s="10"/>
      <c r="G30" s="10"/>
      <c r="H30" s="10"/>
      <c r="I30" s="10"/>
      <c r="J30" s="10"/>
      <c r="K30" s="10"/>
      <c r="L30" s="10"/>
      <c r="M30" s="10"/>
      <c r="N30" s="10"/>
      <c r="O30" s="10"/>
      <c r="P30" s="10"/>
      <c r="Q30" s="10"/>
      <c r="R30" s="10"/>
      <c r="S30" s="10"/>
      <c r="T30" s="10"/>
      <c r="U30" s="10"/>
    </row>
    <row r="31" spans="1:21" ht="39.75" customHeight="1">
      <c r="A31" s="10"/>
      <c r="B31" s="10" t="s">
        <v>46</v>
      </c>
      <c r="C31" s="10"/>
      <c r="D31" s="10"/>
      <c r="E31" s="10"/>
      <c r="F31" s="10"/>
      <c r="G31" s="10"/>
      <c r="H31" s="10"/>
      <c r="I31" s="10"/>
      <c r="J31" s="10"/>
      <c r="K31" s="10"/>
      <c r="L31" s="10"/>
      <c r="M31" s="10"/>
      <c r="N31" s="10"/>
      <c r="O31" s="10"/>
      <c r="P31" s="10"/>
      <c r="Q31" s="10"/>
      <c r="R31" s="10"/>
      <c r="S31" s="10"/>
      <c r="T31" s="10"/>
      <c r="U31" s="10"/>
    </row>
    <row r="32" spans="1:21" ht="37.5" customHeight="1">
      <c r="A32" s="10"/>
      <c r="B32" s="10" t="s">
        <v>47</v>
      </c>
      <c r="C32" s="10"/>
      <c r="D32" s="10"/>
      <c r="E32" s="10"/>
      <c r="F32" s="10"/>
      <c r="G32" s="10"/>
      <c r="H32" s="10"/>
      <c r="I32" s="10"/>
      <c r="J32" s="10"/>
      <c r="K32" s="10"/>
      <c r="L32" s="10"/>
      <c r="M32" s="10"/>
      <c r="N32" s="10"/>
      <c r="O32" s="10"/>
      <c r="P32" s="10"/>
      <c r="Q32" s="10"/>
      <c r="R32" s="10"/>
      <c r="S32" s="10"/>
      <c r="T32" s="10"/>
      <c r="U32" s="10"/>
    </row>
    <row r="33" spans="1:21" ht="39.75" customHeight="1">
      <c r="A33" s="10"/>
      <c r="B33" s="10" t="s">
        <v>48</v>
      </c>
      <c r="C33" s="10"/>
      <c r="D33" s="10"/>
      <c r="E33" s="10"/>
      <c r="F33" s="10"/>
      <c r="G33" s="10"/>
      <c r="H33" s="10"/>
      <c r="I33" s="10"/>
      <c r="J33" s="10"/>
      <c r="K33" s="10"/>
      <c r="L33" s="10"/>
      <c r="M33" s="10"/>
      <c r="N33" s="10"/>
      <c r="O33" s="10"/>
      <c r="P33" s="10"/>
      <c r="Q33" s="10"/>
      <c r="R33" s="10"/>
      <c r="S33" s="10"/>
      <c r="T33" s="10"/>
      <c r="U33" s="10"/>
    </row>
    <row r="34" spans="1:21" ht="39.75" customHeight="1">
      <c r="A34" s="10"/>
      <c r="B34" s="10"/>
      <c r="C34" s="10"/>
      <c r="D34" s="10"/>
      <c r="E34" s="10"/>
      <c r="F34" s="10"/>
      <c r="G34" s="10"/>
      <c r="H34" s="10"/>
      <c r="I34" s="10"/>
      <c r="J34" s="10"/>
      <c r="K34" s="10"/>
      <c r="L34" s="10"/>
      <c r="M34" s="10"/>
      <c r="N34" s="10"/>
      <c r="O34" s="10"/>
      <c r="P34" s="10"/>
      <c r="Q34" s="10"/>
      <c r="R34" s="10"/>
      <c r="S34" s="10"/>
      <c r="T34" s="10"/>
      <c r="U34" s="10"/>
    </row>
    <row r="35" spans="1:21" ht="48" customHeight="1">
      <c r="A35" s="10" t="s">
        <v>49</v>
      </c>
      <c r="B35" s="10"/>
      <c r="C35" s="10"/>
      <c r="D35" s="10"/>
      <c r="E35" s="10"/>
      <c r="F35" s="10"/>
      <c r="G35" s="10"/>
      <c r="H35" s="10"/>
      <c r="I35" s="10"/>
      <c r="J35" s="10"/>
      <c r="K35" s="10"/>
      <c r="L35" s="10"/>
      <c r="M35" s="10"/>
      <c r="N35" s="10"/>
      <c r="O35" s="10"/>
      <c r="P35" s="10"/>
      <c r="Q35" s="10"/>
      <c r="R35" s="10"/>
      <c r="S35" s="10"/>
      <c r="T35" s="10"/>
      <c r="U35" s="10"/>
    </row>
    <row r="36" spans="1:21" ht="39.75" customHeight="1">
      <c r="A36" s="10"/>
      <c r="B36" s="10" t="s">
        <v>50</v>
      </c>
      <c r="C36" s="10"/>
      <c r="D36" s="10"/>
      <c r="E36" s="10"/>
      <c r="F36" s="10"/>
      <c r="G36" s="10"/>
      <c r="H36" s="10"/>
      <c r="I36" s="10"/>
      <c r="J36" s="10"/>
      <c r="K36" s="10"/>
      <c r="L36" s="10"/>
      <c r="M36" s="10"/>
      <c r="N36" s="10"/>
      <c r="O36" s="10"/>
      <c r="P36" s="10"/>
      <c r="Q36" s="10"/>
      <c r="R36" s="10"/>
      <c r="S36" s="10"/>
      <c r="T36" s="10"/>
      <c r="U36" s="10"/>
    </row>
    <row r="37" spans="1:21" ht="39.75" customHeight="1">
      <c r="A37" s="10"/>
      <c r="B37" s="10" t="s">
        <v>51</v>
      </c>
      <c r="C37" s="10"/>
      <c r="D37" s="10"/>
      <c r="E37" s="10"/>
      <c r="F37" s="10"/>
      <c r="G37" s="10"/>
      <c r="H37" s="10"/>
      <c r="I37" s="10"/>
      <c r="J37" s="10"/>
      <c r="K37" s="10"/>
      <c r="L37" s="10"/>
      <c r="M37" s="10"/>
      <c r="N37" s="10"/>
      <c r="O37" s="10"/>
      <c r="P37" s="10"/>
      <c r="Q37" s="10"/>
      <c r="R37" s="10"/>
      <c r="S37" s="10"/>
      <c r="T37" s="10"/>
      <c r="U37" s="10"/>
    </row>
    <row r="38" spans="1:21" ht="39.75" customHeight="1">
      <c r="A38" s="10"/>
      <c r="B38" s="10" t="s">
        <v>52</v>
      </c>
      <c r="C38" s="10"/>
      <c r="D38" s="10"/>
      <c r="E38" s="10"/>
      <c r="F38" s="10"/>
      <c r="G38" s="10"/>
      <c r="H38" s="10"/>
      <c r="I38" s="10"/>
      <c r="J38" s="10"/>
      <c r="K38" s="10"/>
      <c r="L38" s="10"/>
      <c r="M38" s="10"/>
      <c r="N38" s="10"/>
      <c r="O38" s="10"/>
      <c r="P38" s="10"/>
      <c r="Q38" s="10"/>
      <c r="R38" s="10"/>
      <c r="S38" s="10"/>
      <c r="T38" s="10"/>
      <c r="U38" s="10"/>
    </row>
    <row r="39" spans="1:21" ht="39.75" customHeight="1">
      <c r="A39" s="10"/>
      <c r="B39" s="10"/>
      <c r="C39" s="10"/>
      <c r="D39" s="10"/>
      <c r="E39" s="10"/>
      <c r="F39" s="10"/>
      <c r="G39" s="10"/>
      <c r="H39" s="10"/>
      <c r="I39" s="10"/>
      <c r="J39" s="10"/>
      <c r="K39" s="10"/>
      <c r="L39" s="10"/>
      <c r="M39" s="10"/>
      <c r="N39" s="10"/>
      <c r="O39" s="10"/>
      <c r="P39" s="10"/>
      <c r="Q39" s="10"/>
      <c r="R39" s="10"/>
      <c r="S39" s="10"/>
      <c r="T39" s="10"/>
      <c r="U39" s="10"/>
    </row>
    <row r="40" spans="1:21" ht="50.25" customHeight="1">
      <c r="A40" s="10" t="s">
        <v>53</v>
      </c>
      <c r="B40" s="10"/>
      <c r="C40" s="10"/>
      <c r="D40" s="10"/>
      <c r="E40" s="10"/>
      <c r="F40" s="10"/>
      <c r="G40" s="10"/>
      <c r="H40" s="10"/>
      <c r="I40" s="10"/>
      <c r="J40" s="10"/>
      <c r="K40" s="10"/>
      <c r="L40" s="10"/>
      <c r="M40" s="10"/>
      <c r="N40" s="10"/>
      <c r="O40" s="10"/>
      <c r="P40" s="10"/>
      <c r="Q40" s="10"/>
      <c r="R40" s="10"/>
      <c r="S40" s="10"/>
      <c r="T40" s="10"/>
      <c r="U40" s="10"/>
    </row>
    <row r="41" spans="1:21" ht="39.75" customHeight="1">
      <c r="A41" s="10"/>
      <c r="B41" s="10" t="s">
        <v>54</v>
      </c>
      <c r="C41" s="10"/>
      <c r="D41" s="10"/>
      <c r="E41" s="10"/>
      <c r="F41" s="10"/>
      <c r="G41" s="10"/>
      <c r="H41" s="10"/>
      <c r="I41" s="10"/>
      <c r="J41" s="10"/>
      <c r="K41" s="10"/>
      <c r="L41" s="10"/>
      <c r="M41" s="10"/>
      <c r="N41" s="10"/>
      <c r="O41" s="10"/>
      <c r="P41" s="10"/>
      <c r="Q41" s="10"/>
      <c r="R41" s="10"/>
      <c r="S41" s="10"/>
      <c r="T41" s="10"/>
      <c r="U41" s="10"/>
    </row>
    <row r="42" spans="1:21" ht="39.75" customHeight="1">
      <c r="A42" s="10"/>
      <c r="B42" s="10"/>
      <c r="C42" s="10"/>
      <c r="D42" s="10"/>
      <c r="E42" s="10"/>
      <c r="F42" s="10"/>
      <c r="G42" s="10"/>
      <c r="H42" s="10"/>
      <c r="I42" s="10"/>
      <c r="J42" s="10"/>
      <c r="K42" s="10"/>
      <c r="L42" s="10"/>
      <c r="M42" s="10"/>
      <c r="N42" s="10"/>
      <c r="O42" s="10"/>
      <c r="P42" s="10"/>
      <c r="Q42" s="10"/>
      <c r="R42" s="10"/>
      <c r="S42" s="10"/>
      <c r="T42" s="10"/>
      <c r="U42" s="10"/>
    </row>
    <row r="43" spans="1:21" ht="51.75" customHeight="1">
      <c r="A43" s="10" t="s">
        <v>55</v>
      </c>
      <c r="B43" s="10"/>
      <c r="C43" s="10"/>
      <c r="D43" s="10"/>
      <c r="E43" s="10"/>
      <c r="F43" s="10"/>
      <c r="G43" s="10"/>
      <c r="H43" s="10"/>
      <c r="I43" s="10"/>
      <c r="J43" s="10"/>
      <c r="K43" s="10"/>
      <c r="L43" s="10"/>
      <c r="M43" s="10"/>
      <c r="N43" s="10"/>
      <c r="O43" s="10"/>
      <c r="P43" s="10"/>
      <c r="Q43" s="10"/>
      <c r="R43" s="10"/>
      <c r="S43" s="10"/>
      <c r="T43" s="10"/>
      <c r="U43" s="10"/>
    </row>
    <row r="44" spans="1:21" ht="39.75" customHeight="1">
      <c r="A44" s="10"/>
      <c r="B44" s="10" t="s">
        <v>56</v>
      </c>
      <c r="C44" s="10"/>
      <c r="D44" s="10"/>
      <c r="E44" s="10"/>
      <c r="F44" s="10"/>
      <c r="G44" s="10"/>
      <c r="H44" s="10"/>
      <c r="I44" s="10"/>
      <c r="J44" s="10"/>
      <c r="K44" s="10"/>
      <c r="L44" s="10"/>
      <c r="M44" s="10"/>
      <c r="N44" s="10"/>
      <c r="O44" s="10"/>
      <c r="P44" s="10"/>
      <c r="Q44" s="10"/>
      <c r="R44" s="10"/>
      <c r="S44" s="10"/>
      <c r="T44" s="10"/>
      <c r="U44" s="10"/>
    </row>
    <row r="45" spans="1:21" ht="39.75" customHeight="1">
      <c r="A45" s="10"/>
      <c r="B45" s="10" t="s">
        <v>57</v>
      </c>
      <c r="C45" s="10"/>
      <c r="D45" s="10"/>
      <c r="E45" s="10"/>
      <c r="F45" s="10"/>
      <c r="G45" s="10"/>
      <c r="H45" s="10"/>
      <c r="I45" s="10"/>
      <c r="J45" s="10"/>
      <c r="K45" s="10"/>
      <c r="L45" s="10"/>
      <c r="M45" s="10"/>
      <c r="N45" s="10"/>
      <c r="O45" s="10"/>
      <c r="P45" s="10"/>
      <c r="Q45" s="10"/>
      <c r="R45" s="10"/>
      <c r="S45" s="10"/>
      <c r="T45" s="10"/>
      <c r="U45" s="10"/>
    </row>
    <row r="46" spans="1:21" ht="39.75" customHeight="1">
      <c r="A46" s="10"/>
      <c r="B46" s="10"/>
      <c r="C46" s="10"/>
      <c r="D46" s="10"/>
      <c r="E46" s="10"/>
      <c r="F46" s="10"/>
      <c r="G46" s="10"/>
      <c r="H46" s="10"/>
      <c r="I46" s="10"/>
      <c r="J46" s="10"/>
      <c r="K46" s="10"/>
      <c r="L46" s="10"/>
      <c r="M46" s="10"/>
      <c r="N46" s="10"/>
      <c r="O46" s="10"/>
      <c r="P46" s="10"/>
      <c r="Q46" s="10"/>
      <c r="R46" s="10"/>
      <c r="S46" s="10"/>
      <c r="T46" s="10"/>
      <c r="U46" s="10"/>
    </row>
    <row r="47" spans="1:21" ht="50.25" customHeight="1">
      <c r="A47" s="10" t="s">
        <v>58</v>
      </c>
      <c r="B47" s="10"/>
      <c r="C47" s="10"/>
      <c r="D47" s="10"/>
      <c r="E47" s="10"/>
      <c r="F47" s="10"/>
      <c r="G47" s="10"/>
      <c r="H47" s="10"/>
      <c r="I47" s="10"/>
      <c r="J47" s="10"/>
      <c r="K47" s="10"/>
      <c r="L47" s="10"/>
      <c r="M47" s="10"/>
      <c r="N47" s="10"/>
      <c r="O47" s="10"/>
      <c r="P47" s="10"/>
      <c r="Q47" s="10"/>
      <c r="R47" s="10"/>
      <c r="S47" s="10"/>
      <c r="T47" s="10"/>
      <c r="U47" s="10"/>
    </row>
    <row r="48" spans="1:21" ht="50.25" customHeight="1">
      <c r="A48" s="10"/>
      <c r="B48" s="10" t="s">
        <v>76</v>
      </c>
      <c r="C48" s="10"/>
      <c r="D48" s="10"/>
      <c r="E48" s="10"/>
      <c r="F48" s="10"/>
      <c r="G48" s="10"/>
      <c r="H48" s="10"/>
      <c r="I48" s="10"/>
      <c r="J48" s="10"/>
      <c r="K48" s="10"/>
      <c r="L48" s="10"/>
      <c r="M48" s="10"/>
      <c r="N48" s="10"/>
      <c r="O48" s="10"/>
      <c r="P48" s="10"/>
      <c r="Q48" s="10"/>
      <c r="R48" s="10"/>
      <c r="S48" s="10"/>
      <c r="T48" s="10"/>
      <c r="U48" s="10"/>
    </row>
    <row r="49" spans="1:22" ht="26.25">
      <c r="A49" s="11" t="s">
        <v>59</v>
      </c>
      <c r="B49" s="10"/>
      <c r="C49" s="10"/>
      <c r="D49" s="10"/>
      <c r="E49" s="10"/>
      <c r="F49" s="10"/>
      <c r="G49" s="10"/>
      <c r="H49" s="10"/>
      <c r="I49" s="10"/>
      <c r="J49" s="10"/>
      <c r="K49" s="10"/>
      <c r="L49" s="10"/>
      <c r="M49" s="10"/>
      <c r="N49" s="10"/>
      <c r="O49" s="10"/>
      <c r="P49" s="10"/>
      <c r="Q49" s="10"/>
      <c r="R49" s="10"/>
      <c r="S49" s="10"/>
      <c r="T49" s="10"/>
      <c r="U49" s="10"/>
    </row>
    <row r="50" spans="1:22" ht="15.75" customHeight="1">
      <c r="A50" s="25" t="s">
        <v>82</v>
      </c>
      <c r="B50" s="25"/>
      <c r="C50" s="25"/>
      <c r="D50" s="25"/>
      <c r="E50" s="25"/>
      <c r="F50" s="25"/>
      <c r="G50" s="25"/>
      <c r="H50" s="25"/>
      <c r="I50" s="25"/>
      <c r="J50" s="25"/>
      <c r="K50" s="25"/>
      <c r="L50" s="13"/>
      <c r="M50" s="13"/>
      <c r="N50" s="13"/>
      <c r="O50" s="13"/>
      <c r="P50" s="13"/>
      <c r="Q50" s="13"/>
      <c r="R50" s="13"/>
      <c r="S50" s="13"/>
      <c r="T50" s="13"/>
      <c r="U50" s="10"/>
    </row>
    <row r="51" spans="1:22" ht="48" customHeight="1">
      <c r="A51" s="25"/>
      <c r="B51" s="25"/>
      <c r="C51" s="25"/>
      <c r="D51" s="25"/>
      <c r="E51" s="25"/>
      <c r="F51" s="25"/>
      <c r="G51" s="25"/>
      <c r="H51" s="25"/>
      <c r="I51" s="25"/>
      <c r="J51" s="25"/>
      <c r="K51" s="25"/>
      <c r="L51" s="13"/>
      <c r="M51" s="13"/>
      <c r="N51" s="13"/>
      <c r="O51" s="13"/>
      <c r="P51" s="13"/>
      <c r="Q51" s="13"/>
      <c r="R51" s="13"/>
      <c r="S51" s="13"/>
      <c r="T51" s="13"/>
      <c r="U51" s="10"/>
    </row>
    <row r="52" spans="1:22" ht="66" customHeight="1">
      <c r="A52" s="25"/>
      <c r="B52" s="25"/>
      <c r="C52" s="25"/>
      <c r="D52" s="25"/>
      <c r="E52" s="25"/>
      <c r="F52" s="25"/>
      <c r="G52" s="25"/>
      <c r="H52" s="25"/>
      <c r="I52" s="25"/>
      <c r="J52" s="25"/>
      <c r="K52" s="25"/>
      <c r="L52" s="13"/>
      <c r="M52" s="13"/>
      <c r="N52" s="13"/>
      <c r="O52" s="13"/>
      <c r="P52" s="13"/>
      <c r="Q52" s="13"/>
      <c r="R52" s="13"/>
      <c r="S52" s="13"/>
      <c r="T52" s="13"/>
      <c r="U52" s="10"/>
    </row>
    <row r="53" spans="1:22" ht="24.75" customHeight="1">
      <c r="A53" s="10"/>
      <c r="B53" s="10"/>
      <c r="C53" s="10"/>
      <c r="D53" s="10"/>
      <c r="E53" s="10"/>
      <c r="F53" s="10"/>
      <c r="G53" s="10"/>
      <c r="H53" s="10"/>
      <c r="I53" s="10"/>
      <c r="J53" s="10"/>
      <c r="K53" s="10"/>
      <c r="L53" s="10"/>
      <c r="M53" s="10"/>
      <c r="N53" s="10"/>
      <c r="O53" s="10"/>
      <c r="P53" s="10"/>
      <c r="Q53" s="10"/>
      <c r="R53" s="10"/>
      <c r="S53" s="10"/>
      <c r="T53" s="10"/>
      <c r="U53" s="10"/>
    </row>
    <row r="54" spans="1:22" ht="33.75">
      <c r="E54" s="20" t="s">
        <v>72</v>
      </c>
      <c r="P54" s="10"/>
      <c r="Q54" s="10"/>
      <c r="R54" s="10"/>
      <c r="S54" s="10"/>
      <c r="T54" s="10"/>
      <c r="U54" s="10"/>
    </row>
    <row r="55" spans="1:22" ht="45" customHeight="1">
      <c r="A55" s="25" t="s">
        <v>69</v>
      </c>
      <c r="B55" s="25"/>
      <c r="C55" s="25"/>
      <c r="D55" s="25"/>
      <c r="E55" s="25"/>
      <c r="F55" s="25"/>
      <c r="G55" s="25"/>
      <c r="H55" s="25"/>
      <c r="I55" s="25"/>
      <c r="J55" s="25"/>
      <c r="K55" s="25"/>
      <c r="L55" s="13"/>
      <c r="M55" s="13"/>
      <c r="N55" s="13"/>
      <c r="O55" s="13"/>
      <c r="P55" s="10"/>
      <c r="Q55" s="10"/>
      <c r="R55" s="10"/>
      <c r="S55" s="10"/>
      <c r="T55" s="10"/>
      <c r="U55" s="10"/>
    </row>
    <row r="56" spans="1:22" ht="42" customHeight="1">
      <c r="A56" s="25"/>
      <c r="B56" s="25"/>
      <c r="C56" s="25"/>
      <c r="D56" s="25"/>
      <c r="E56" s="25"/>
      <c r="F56" s="25"/>
      <c r="G56" s="25"/>
      <c r="H56" s="25"/>
      <c r="I56" s="25"/>
      <c r="J56" s="25"/>
      <c r="K56" s="25"/>
      <c r="L56" s="13"/>
      <c r="M56" s="13"/>
      <c r="N56" s="13"/>
      <c r="O56" s="13"/>
      <c r="P56" s="10"/>
      <c r="Q56" s="10"/>
      <c r="R56" s="10"/>
      <c r="S56" s="10"/>
      <c r="T56" s="10"/>
      <c r="U56" s="10"/>
    </row>
    <row r="57" spans="1:22" ht="26.25">
      <c r="A57" s="25"/>
      <c r="B57" s="25"/>
      <c r="C57" s="25"/>
      <c r="D57" s="25"/>
      <c r="E57" s="25"/>
      <c r="F57" s="25"/>
      <c r="G57" s="25"/>
      <c r="H57" s="25"/>
      <c r="I57" s="25"/>
      <c r="J57" s="25"/>
      <c r="K57" s="25"/>
      <c r="L57" s="13"/>
      <c r="M57" s="13"/>
      <c r="N57" s="13"/>
      <c r="O57" s="13"/>
      <c r="P57" s="10"/>
      <c r="Q57" s="10"/>
      <c r="R57" s="10"/>
      <c r="S57" s="10"/>
      <c r="T57" s="10"/>
      <c r="U57" s="10"/>
    </row>
    <row r="58" spans="1:22" ht="26.25">
      <c r="A58" s="14"/>
      <c r="B58" s="14"/>
      <c r="C58" s="14"/>
      <c r="D58" s="14"/>
      <c r="E58" s="14"/>
      <c r="F58" s="14"/>
      <c r="G58" s="14"/>
      <c r="H58" s="14"/>
      <c r="I58" s="14"/>
      <c r="J58" s="14"/>
      <c r="K58" s="14"/>
      <c r="L58" s="14"/>
      <c r="M58" s="14"/>
      <c r="N58" s="14"/>
      <c r="O58" s="14"/>
      <c r="P58" s="10"/>
      <c r="Q58" s="10"/>
      <c r="R58" s="10"/>
      <c r="S58" s="10"/>
      <c r="T58" s="10"/>
      <c r="U58" s="10"/>
    </row>
    <row r="59" spans="1:22" ht="26.25" customHeight="1">
      <c r="A59" s="27" t="s">
        <v>64</v>
      </c>
      <c r="B59" s="27"/>
      <c r="C59" s="27"/>
      <c r="D59" s="27"/>
      <c r="E59" s="27"/>
      <c r="F59" s="27"/>
      <c r="G59" s="27"/>
      <c r="H59" s="27"/>
      <c r="I59" s="27"/>
      <c r="J59" s="27"/>
      <c r="K59" s="27"/>
      <c r="L59" s="13"/>
      <c r="M59" s="13"/>
    </row>
    <row r="60" spans="1:22" ht="26.25">
      <c r="A60" s="14"/>
      <c r="B60" s="14"/>
      <c r="C60" s="14"/>
      <c r="D60" s="14"/>
      <c r="E60" s="14"/>
      <c r="F60" s="14"/>
      <c r="G60" s="14"/>
      <c r="H60" s="14"/>
      <c r="I60" s="14"/>
      <c r="J60" s="14"/>
      <c r="K60" s="14"/>
      <c r="L60" s="14"/>
      <c r="M60" s="14"/>
    </row>
    <row r="61" spans="1:22" ht="29.25" customHeight="1">
      <c r="A61" s="26" t="s">
        <v>65</v>
      </c>
      <c r="B61" s="26"/>
      <c r="C61" s="26"/>
      <c r="D61" s="26"/>
      <c r="E61" s="26"/>
      <c r="F61" s="26"/>
      <c r="G61" s="26"/>
      <c r="H61" s="26"/>
      <c r="I61" s="26"/>
      <c r="J61" s="26"/>
      <c r="K61" s="26"/>
      <c r="L61" s="13"/>
      <c r="M61" s="13"/>
    </row>
    <row r="62" spans="1:22" ht="29.25" customHeight="1">
      <c r="A62" s="26"/>
      <c r="B62" s="26"/>
      <c r="C62" s="26"/>
      <c r="D62" s="26"/>
      <c r="E62" s="26"/>
      <c r="F62" s="26"/>
      <c r="G62" s="26"/>
      <c r="H62" s="26"/>
      <c r="I62" s="26"/>
      <c r="J62" s="26"/>
      <c r="K62" s="26"/>
      <c r="L62" s="13"/>
      <c r="M62" s="13"/>
      <c r="Q62" s="7"/>
    </row>
    <row r="63" spans="1:22" ht="32.25" customHeight="1" thickBot="1">
      <c r="A63" s="26"/>
      <c r="B63" s="26"/>
      <c r="C63" s="26"/>
      <c r="D63" s="26"/>
      <c r="E63" s="26"/>
      <c r="F63" s="26"/>
      <c r="G63" s="26"/>
      <c r="H63" s="26"/>
      <c r="I63" s="26"/>
      <c r="J63" s="26"/>
      <c r="K63" s="26"/>
      <c r="L63" s="13"/>
      <c r="M63" s="13"/>
      <c r="R63" s="7"/>
    </row>
    <row r="64" spans="1:22" ht="27" thickBot="1">
      <c r="A64" s="15"/>
      <c r="B64" s="15"/>
      <c r="C64" s="15"/>
      <c r="D64" s="15"/>
      <c r="E64" s="15"/>
      <c r="F64" s="15"/>
      <c r="G64" s="15"/>
      <c r="H64" s="15"/>
      <c r="I64" s="15"/>
      <c r="J64" s="15"/>
      <c r="K64" s="15"/>
      <c r="L64" s="15"/>
      <c r="M64" s="15"/>
      <c r="Q64" s="4" t="s">
        <v>32</v>
      </c>
      <c r="V64" s="4" t="s">
        <v>34</v>
      </c>
    </row>
    <row r="65" spans="1:22" ht="59.25" customHeight="1" thickBot="1">
      <c r="A65" s="25" t="s">
        <v>62</v>
      </c>
      <c r="B65" s="25"/>
      <c r="C65" s="25"/>
      <c r="D65" s="25"/>
      <c r="E65" s="25"/>
      <c r="F65" s="25"/>
      <c r="G65" s="25"/>
      <c r="H65" s="25"/>
      <c r="I65" s="25"/>
      <c r="J65" s="25"/>
      <c r="K65" s="25"/>
      <c r="L65" s="13"/>
      <c r="M65" s="13"/>
      <c r="N65" s="4" t="s">
        <v>70</v>
      </c>
      <c r="Q65" s="1" t="s">
        <v>33</v>
      </c>
      <c r="R65">
        <v>1</v>
      </c>
      <c r="U65">
        <v>1</v>
      </c>
      <c r="V65" s="1" t="s">
        <v>39</v>
      </c>
    </row>
    <row r="66" spans="1:22" ht="46.5" customHeight="1" thickBot="1">
      <c r="A66" s="25"/>
      <c r="B66" s="25"/>
      <c r="C66" s="25"/>
      <c r="D66" s="25"/>
      <c r="E66" s="25"/>
      <c r="F66" s="25"/>
      <c r="G66" s="25"/>
      <c r="H66" s="25"/>
      <c r="I66" s="25"/>
      <c r="J66" s="25"/>
      <c r="K66" s="25"/>
      <c r="L66" s="13"/>
      <c r="M66" s="13"/>
      <c r="N66" s="1" t="s">
        <v>37</v>
      </c>
      <c r="O66" s="9">
        <v>1</v>
      </c>
      <c r="Q66" s="1" t="s">
        <v>29</v>
      </c>
      <c r="V66" s="2" t="s">
        <v>35</v>
      </c>
    </row>
    <row r="67" spans="1:22" ht="27" thickBot="1">
      <c r="A67" s="25"/>
      <c r="B67" s="25"/>
      <c r="C67" s="25"/>
      <c r="D67" s="25"/>
      <c r="E67" s="25"/>
      <c r="F67" s="25"/>
      <c r="G67" s="25"/>
      <c r="H67" s="25"/>
      <c r="I67" s="25"/>
      <c r="J67" s="25"/>
      <c r="K67" s="25"/>
      <c r="L67" s="13"/>
      <c r="M67" s="13"/>
      <c r="N67" s="2" t="s">
        <v>35</v>
      </c>
      <c r="Q67" s="1" t="s">
        <v>30</v>
      </c>
      <c r="T67" s="8" t="s">
        <v>28</v>
      </c>
    </row>
    <row r="68" spans="1:22" ht="39" customHeight="1">
      <c r="A68" s="25"/>
      <c r="B68" s="25"/>
      <c r="C68" s="25"/>
      <c r="D68" s="25"/>
      <c r="E68" s="25"/>
      <c r="F68" s="25"/>
      <c r="G68" s="25"/>
      <c r="H68" s="25"/>
      <c r="I68" s="25"/>
      <c r="J68" s="25"/>
      <c r="K68" s="25"/>
      <c r="L68" s="13"/>
      <c r="M68" s="13"/>
      <c r="Q68" s="1" t="s">
        <v>31</v>
      </c>
      <c r="S68" s="5" t="s">
        <v>18</v>
      </c>
      <c r="T68" s="1" t="s">
        <v>25</v>
      </c>
    </row>
    <row r="69" spans="1:22" ht="27" thickBot="1">
      <c r="A69" s="10"/>
      <c r="B69" s="10"/>
      <c r="C69" s="10"/>
      <c r="D69" s="10"/>
      <c r="E69" s="10"/>
      <c r="F69" s="10"/>
      <c r="G69" s="10"/>
      <c r="H69" s="10"/>
      <c r="I69" s="10"/>
      <c r="J69" s="10"/>
      <c r="K69" s="10"/>
      <c r="L69" s="10"/>
      <c r="M69" s="10"/>
      <c r="P69" s="5">
        <v>1</v>
      </c>
      <c r="Q69" s="2" t="s">
        <v>38</v>
      </c>
      <c r="T69" s="1" t="s">
        <v>26</v>
      </c>
      <c r="U69">
        <v>1</v>
      </c>
    </row>
    <row r="70" spans="1:22" ht="33.75" customHeight="1" thickBot="1">
      <c r="A70" s="19" t="s">
        <v>61</v>
      </c>
      <c r="B70" s="19"/>
      <c r="C70" s="19"/>
      <c r="D70" s="19"/>
      <c r="E70" s="19"/>
      <c r="F70" s="19"/>
      <c r="G70" s="19"/>
      <c r="H70" s="19"/>
      <c r="I70" s="19"/>
      <c r="J70" s="19"/>
      <c r="K70" s="19"/>
      <c r="L70" s="10"/>
      <c r="M70" s="10"/>
      <c r="T70" s="2" t="s">
        <v>27</v>
      </c>
      <c r="U70" s="5" t="s">
        <v>18</v>
      </c>
    </row>
    <row r="71" spans="1:22" ht="26.25">
      <c r="A71" s="10"/>
      <c r="B71" s="10"/>
      <c r="C71" s="10"/>
      <c r="D71" s="10"/>
      <c r="E71" s="10"/>
      <c r="F71" s="10"/>
      <c r="G71" s="10"/>
      <c r="H71" s="10"/>
      <c r="I71" s="10"/>
      <c r="J71" s="10"/>
      <c r="K71" s="10"/>
      <c r="L71" s="10"/>
      <c r="M71" s="10"/>
    </row>
    <row r="72" spans="1:22" ht="26.25" customHeight="1" thickBot="1">
      <c r="A72" s="26" t="s">
        <v>63</v>
      </c>
      <c r="B72" s="26"/>
      <c r="C72" s="26"/>
      <c r="D72" s="26"/>
      <c r="E72" s="26"/>
      <c r="F72" s="26"/>
      <c r="G72" s="26"/>
      <c r="H72" s="26"/>
      <c r="I72" s="26"/>
      <c r="J72" s="26"/>
      <c r="K72" s="26"/>
      <c r="L72" s="18"/>
      <c r="M72" s="18"/>
    </row>
    <row r="73" spans="1:22" ht="27" thickBot="1">
      <c r="A73" s="26"/>
      <c r="B73" s="26"/>
      <c r="C73" s="26"/>
      <c r="D73" s="26"/>
      <c r="E73" s="26"/>
      <c r="F73" s="26"/>
      <c r="G73" s="26"/>
      <c r="H73" s="26"/>
      <c r="I73" s="26"/>
      <c r="J73" s="26"/>
      <c r="K73" s="26"/>
      <c r="L73" s="18"/>
      <c r="M73" s="18"/>
      <c r="V73" s="4" t="s">
        <v>36</v>
      </c>
    </row>
    <row r="74" spans="1:22" ht="26.25">
      <c r="A74" s="26"/>
      <c r="B74" s="26"/>
      <c r="C74" s="26"/>
      <c r="D74" s="26"/>
      <c r="E74" s="26"/>
      <c r="F74" s="26"/>
      <c r="G74" s="26"/>
      <c r="H74" s="26"/>
      <c r="I74" s="26"/>
      <c r="J74" s="26"/>
      <c r="K74" s="26"/>
      <c r="L74" s="18"/>
      <c r="M74" s="18"/>
      <c r="U74">
        <v>1</v>
      </c>
      <c r="V74" s="1" t="s">
        <v>40</v>
      </c>
    </row>
    <row r="75" spans="1:22" ht="27" thickBot="1">
      <c r="A75" s="14"/>
      <c r="B75" s="14"/>
      <c r="C75" s="14"/>
      <c r="D75" s="14"/>
      <c r="E75" s="14"/>
      <c r="F75" s="14"/>
      <c r="G75" s="14"/>
      <c r="H75" s="14"/>
      <c r="I75" s="14"/>
      <c r="J75" s="14"/>
      <c r="K75" s="14"/>
      <c r="L75" s="14"/>
      <c r="M75" s="14"/>
      <c r="N75" t="s">
        <v>67</v>
      </c>
      <c r="V75" s="2" t="s">
        <v>35</v>
      </c>
    </row>
    <row r="76" spans="1:22" ht="26.25">
      <c r="A76" s="10"/>
      <c r="B76" s="10"/>
      <c r="C76" s="10"/>
      <c r="D76" s="10"/>
      <c r="E76" s="10"/>
      <c r="F76" s="10"/>
      <c r="G76" s="10"/>
      <c r="H76" s="10"/>
      <c r="I76" s="10"/>
      <c r="J76" s="10"/>
      <c r="K76" s="10"/>
      <c r="L76" s="10"/>
      <c r="M76" s="10"/>
    </row>
  </sheetData>
  <mergeCells count="12">
    <mergeCell ref="A72:K74"/>
    <mergeCell ref="A55:K57"/>
    <mergeCell ref="A59:K59"/>
    <mergeCell ref="A61:K63"/>
    <mergeCell ref="A25:K25"/>
    <mergeCell ref="A26:K27"/>
    <mergeCell ref="A50:K52"/>
    <mergeCell ref="K5:N12"/>
    <mergeCell ref="K14:P19"/>
    <mergeCell ref="A22:K23"/>
    <mergeCell ref="A20:K20"/>
    <mergeCell ref="A65:K6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3:J22"/>
  <sheetViews>
    <sheetView workbookViewId="0">
      <selection activeCell="J22" sqref="J22"/>
    </sheetView>
  </sheetViews>
  <sheetFormatPr baseColWidth="10" defaultRowHeight="15"/>
  <sheetData>
    <row r="3" spans="6:6">
      <c r="F3">
        <v>4</v>
      </c>
    </row>
    <row r="4" spans="6:6">
      <c r="F4">
        <v>5</v>
      </c>
    </row>
    <row r="5" spans="6:6">
      <c r="F5">
        <v>5</v>
      </c>
    </row>
    <row r="6" spans="6:6">
      <c r="F6">
        <v>5</v>
      </c>
    </row>
    <row r="7" spans="6:6">
      <c r="F7">
        <v>4</v>
      </c>
    </row>
    <row r="8" spans="6:6">
      <c r="F8">
        <v>5</v>
      </c>
    </row>
    <row r="9" spans="6:6">
      <c r="F9">
        <v>5</v>
      </c>
    </row>
    <row r="10" spans="6:6">
      <c r="F10">
        <v>5</v>
      </c>
    </row>
    <row r="11" spans="6:6">
      <c r="F11">
        <v>5</v>
      </c>
    </row>
    <row r="12" spans="6:6">
      <c r="F12">
        <v>5</v>
      </c>
    </row>
    <row r="13" spans="6:6">
      <c r="F13">
        <v>5</v>
      </c>
    </row>
    <row r="14" spans="6:6">
      <c r="F14">
        <v>5</v>
      </c>
    </row>
    <row r="15" spans="6:6">
      <c r="F15">
        <v>5</v>
      </c>
    </row>
    <row r="16" spans="6:6">
      <c r="F16">
        <v>4</v>
      </c>
    </row>
    <row r="17" spans="6:10">
      <c r="F17">
        <v>4</v>
      </c>
    </row>
    <row r="18" spans="6:10">
      <c r="F18">
        <v>5</v>
      </c>
    </row>
    <row r="19" spans="6:10">
      <c r="F19">
        <v>5</v>
      </c>
    </row>
    <row r="20" spans="6:10">
      <c r="F20">
        <v>3</v>
      </c>
      <c r="J20" t="s">
        <v>73</v>
      </c>
    </row>
    <row r="21" spans="6:10">
      <c r="F21">
        <f>AVERAGE(F3:F20)</f>
        <v>4.666666666666667</v>
      </c>
      <c r="J21" t="s">
        <v>74</v>
      </c>
    </row>
    <row r="22" spans="6:10">
      <c r="J2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9"/>
  <sheetViews>
    <sheetView workbookViewId="0">
      <selection activeCell="D10" sqref="D10"/>
    </sheetView>
  </sheetViews>
  <sheetFormatPr baseColWidth="10" defaultRowHeight="15"/>
  <sheetData>
    <row r="2" spans="2:13">
      <c r="B2" s="29" t="s">
        <v>77</v>
      </c>
      <c r="C2" s="29"/>
      <c r="D2" s="29"/>
      <c r="E2" s="29"/>
      <c r="F2" s="29"/>
      <c r="G2" s="29"/>
      <c r="H2" s="29"/>
      <c r="I2" s="29"/>
      <c r="J2" s="29"/>
      <c r="K2" s="29"/>
      <c r="L2" s="29"/>
      <c r="M2" s="29"/>
    </row>
    <row r="3" spans="2:13">
      <c r="B3" s="29"/>
      <c r="C3" s="29"/>
      <c r="D3" s="29"/>
      <c r="E3" s="29"/>
      <c r="F3" s="29"/>
      <c r="G3" s="29"/>
      <c r="H3" s="29"/>
      <c r="I3" s="29"/>
      <c r="J3" s="29"/>
      <c r="K3" s="29"/>
      <c r="L3" s="29"/>
      <c r="M3" s="29"/>
    </row>
    <row r="4" spans="2:13">
      <c r="B4" s="29"/>
      <c r="C4" s="29"/>
      <c r="D4" s="29"/>
      <c r="E4" s="29"/>
      <c r="F4" s="29"/>
      <c r="G4" s="29"/>
      <c r="H4" s="29"/>
      <c r="I4" s="29"/>
      <c r="J4" s="29"/>
      <c r="K4" s="29"/>
      <c r="L4" s="29"/>
      <c r="M4" s="29"/>
    </row>
    <row r="5" spans="2:13">
      <c r="B5" s="29"/>
      <c r="C5" s="29"/>
      <c r="D5" s="29"/>
      <c r="E5" s="29"/>
      <c r="F5" s="29"/>
      <c r="G5" s="29"/>
      <c r="H5" s="29"/>
      <c r="I5" s="29"/>
      <c r="J5" s="29"/>
      <c r="K5" s="29"/>
      <c r="L5" s="29"/>
      <c r="M5" s="29"/>
    </row>
    <row r="6" spans="2:13" ht="35.25" customHeight="1">
      <c r="B6" s="29"/>
      <c r="C6" s="29"/>
      <c r="D6" s="29"/>
      <c r="E6" s="29"/>
      <c r="F6" s="29"/>
      <c r="G6" s="29"/>
      <c r="H6" s="29"/>
      <c r="I6" s="29"/>
      <c r="J6" s="29"/>
      <c r="K6" s="29"/>
      <c r="L6" s="29"/>
      <c r="M6" s="29"/>
    </row>
    <row r="7" spans="2:13">
      <c r="B7" s="29"/>
      <c r="C7" s="29"/>
      <c r="D7" s="29"/>
      <c r="E7" s="29"/>
      <c r="F7" s="29"/>
      <c r="G7" s="29"/>
      <c r="H7" s="29"/>
      <c r="I7" s="29"/>
      <c r="J7" s="29"/>
      <c r="K7" s="29"/>
      <c r="L7" s="29"/>
      <c r="M7" s="29"/>
    </row>
    <row r="8" spans="2:13">
      <c r="B8" s="29"/>
      <c r="C8" s="29"/>
      <c r="D8" s="29"/>
      <c r="E8" s="29"/>
      <c r="F8" s="29"/>
      <c r="G8" s="29"/>
      <c r="H8" s="29"/>
      <c r="I8" s="29"/>
      <c r="J8" s="29"/>
      <c r="K8" s="29"/>
      <c r="L8" s="29"/>
      <c r="M8" s="29"/>
    </row>
    <row r="9" spans="2:13">
      <c r="B9" s="29"/>
      <c r="C9" s="29"/>
      <c r="D9" s="29"/>
      <c r="E9" s="29"/>
      <c r="F9" s="29"/>
      <c r="G9" s="29"/>
      <c r="H9" s="29"/>
      <c r="I9" s="29"/>
      <c r="J9" s="29"/>
      <c r="K9" s="29"/>
      <c r="L9" s="29"/>
      <c r="M9" s="29"/>
    </row>
  </sheetData>
  <mergeCells count="1">
    <mergeCell ref="B2:M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5:K20"/>
  <sheetViews>
    <sheetView topLeftCell="A4" workbookViewId="0">
      <selection activeCell="F21" sqref="F21"/>
    </sheetView>
  </sheetViews>
  <sheetFormatPr baseColWidth="10" defaultRowHeight="15"/>
  <cols>
    <col min="6" max="6" width="11.85546875" bestFit="1" customWidth="1"/>
  </cols>
  <sheetData>
    <row r="15" spans="6:11">
      <c r="F15" t="b">
        <v>1</v>
      </c>
      <c r="K15" t="b">
        <v>0</v>
      </c>
    </row>
    <row r="16" spans="6:11">
      <c r="F16" t="s">
        <v>78</v>
      </c>
      <c r="K16" t="s">
        <v>79</v>
      </c>
    </row>
    <row r="18" spans="6:6">
      <c r="F18" t="s">
        <v>59</v>
      </c>
    </row>
    <row r="19" spans="6:6" ht="33.75">
      <c r="F19" s="20" t="s">
        <v>80</v>
      </c>
    </row>
    <row r="20" spans="6:6" ht="21">
      <c r="F20" s="21" t="s">
        <v>81</v>
      </c>
    </row>
  </sheetData>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7807-B027-4686-854E-8A474BB6265C}">
  <dimension ref="M9:P14"/>
  <sheetViews>
    <sheetView workbookViewId="0">
      <selection activeCell="O15" sqref="O15"/>
    </sheetView>
  </sheetViews>
  <sheetFormatPr baseColWidth="10" defaultRowHeight="15"/>
  <sheetData>
    <row r="9" spans="13:16">
      <c r="N9" s="22">
        <v>1.732</v>
      </c>
    </row>
    <row r="10" spans="13:16">
      <c r="M10">
        <v>2</v>
      </c>
      <c r="N10" s="22">
        <v>1.732</v>
      </c>
      <c r="O10">
        <f>6^2</f>
        <v>36</v>
      </c>
      <c r="P10">
        <f>M10*N10*O10</f>
        <v>124.70399999999999</v>
      </c>
    </row>
    <row r="11" spans="13:16">
      <c r="M11">
        <v>2</v>
      </c>
      <c r="N11" s="22">
        <v>1.732</v>
      </c>
      <c r="O11">
        <f>2 ^2</f>
        <v>4</v>
      </c>
      <c r="P11">
        <f>M11*N11*O11</f>
        <v>13.856</v>
      </c>
    </row>
    <row r="14" spans="13:16">
      <c r="N14">
        <f>M11*N11</f>
        <v>3.464</v>
      </c>
      <c r="O14">
        <f>N14*O11</f>
        <v>13.856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Hoja2</vt:lpstr>
      <vt:lpstr>Hoja3</vt:lpstr>
      <vt:lpstr>Hoja4</vt:lpstr>
      <vt:lpstr>Hoja5</vt:lpstr>
      <vt:lpstr>Hoja6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javier ospina moreno</cp:lastModifiedBy>
  <dcterms:created xsi:type="dcterms:W3CDTF">2015-09-19T15:16:53Z</dcterms:created>
  <dcterms:modified xsi:type="dcterms:W3CDTF">2021-04-17T21:57:16Z</dcterms:modified>
</cp:coreProperties>
</file>